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G:\Shared drives\WV CAD Shared\Community Development\CAD Sustainability\ESG\2026 ESG\Forms\SUBRECIPIENT APPLICATION\"/>
    </mc:Choice>
  </mc:AlternateContent>
  <xr:revisionPtr revIDLastSave="0" documentId="13_ncr:1_{D889458E-7EEA-47BA-A6CE-063F143833FC}" xr6:coauthVersionLast="47" xr6:coauthVersionMax="47" xr10:uidLastSave="{00000000-0000-0000-0000-000000000000}"/>
  <bookViews>
    <workbookView xWindow="28680" yWindow="-120" windowWidth="29040" windowHeight="15720" xr2:uid="{00000000-000D-0000-FFFF-FFFF00000000}"/>
  </bookViews>
  <sheets>
    <sheet name="Budget &amp; Output Summary" sheetId="1" r:id="rId1"/>
    <sheet name="Street Outreach" sheetId="2" r:id="rId2"/>
    <sheet name="Emergency Shelter" sheetId="3" r:id="rId3"/>
    <sheet name="Homelessness Prevention" sheetId="4" r:id="rId4"/>
    <sheet name="Rapid Rehousing" sheetId="5" r:id="rId5"/>
    <sheet name="HMIS" sheetId="6" r:id="rId6"/>
    <sheet name="Administration" sheetId="7" r:id="rId7"/>
    <sheet name="Anticipated Match" sheetId="8" r:id="rId8"/>
  </sheets>
  <definedNames>
    <definedName name="Z_8320E6B4_B36A_4F16_86F3_CBFCFBCAAA25_.wvu.PrintArea" localSheetId="6">Administration!$A$2:$L$56</definedName>
    <definedName name="Z_8320E6B4_B36A_4F16_86F3_CBFCFBCAAA25_.wvu.PrintArea" localSheetId="7">'Anticipated Match'!$A$1:$F$46</definedName>
    <definedName name="Z_8320E6B4_B36A_4F16_86F3_CBFCFBCAAA25_.wvu.PrintArea" localSheetId="2">'Emergency Shelter'!$A$2:$O$60</definedName>
    <definedName name="Z_8320E6B4_B36A_4F16_86F3_CBFCFBCAAA25_.wvu.PrintArea" localSheetId="5">HMIS!$A$1:$L$50</definedName>
    <definedName name="Z_8320E6B4_B36A_4F16_86F3_CBFCFBCAAA25_.wvu.PrintArea" localSheetId="3">'Homelessness Prevention'!$A$2:$O$62</definedName>
    <definedName name="Z_8320E6B4_B36A_4F16_86F3_CBFCFBCAAA25_.wvu.PrintArea" localSheetId="4">'Rapid Rehousing'!$A$2:$O$58</definedName>
    <definedName name="Z_8320E6B4_B36A_4F16_86F3_CBFCFBCAAA25_.wvu.PrintArea" localSheetId="1">'Street Outreach'!$A$2:$O$54</definedName>
    <definedName name="Z_F7BA09ED_86E4_4F63_97B6_FC31059AE1EB_.wvu.PrintArea" localSheetId="6">Administration!$A$2:$L$56</definedName>
    <definedName name="Z_F7BA09ED_86E4_4F63_97B6_FC31059AE1EB_.wvu.PrintArea" localSheetId="7">'Anticipated Match'!$A$1:$F$46</definedName>
    <definedName name="Z_F7BA09ED_86E4_4F63_97B6_FC31059AE1EB_.wvu.PrintArea" localSheetId="2">'Emergency Shelter'!$A$2:$O$60</definedName>
    <definedName name="Z_F7BA09ED_86E4_4F63_97B6_FC31059AE1EB_.wvu.PrintArea" localSheetId="5">HMIS!$A$1:$L$50</definedName>
    <definedName name="Z_F7BA09ED_86E4_4F63_97B6_FC31059AE1EB_.wvu.PrintArea" localSheetId="3">'Homelessness Prevention'!$A$2:$O$62</definedName>
    <definedName name="Z_F7BA09ED_86E4_4F63_97B6_FC31059AE1EB_.wvu.PrintArea" localSheetId="4">'Rapid Rehousing'!$A$2:$O$58</definedName>
    <definedName name="Z_F7BA09ED_86E4_4F63_97B6_FC31059AE1EB_.wvu.PrintArea" localSheetId="1">'Street Outreach'!$A$2:$O$54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2" roundtripDataChecksum="2dV4tKTmZw+SKXon37VM2O4TyczeBXP2O502HDslSIc="/>
    </ext>
  </extLst>
</workbook>
</file>

<file path=xl/calcChain.xml><?xml version="1.0" encoding="utf-8"?>
<calcChain xmlns="http://schemas.openxmlformats.org/spreadsheetml/2006/main">
  <c r="F22" i="8" l="1"/>
  <c r="G39" i="1" s="1"/>
  <c r="J30" i="7"/>
  <c r="J21" i="6"/>
  <c r="H49" i="5"/>
  <c r="H40" i="5"/>
  <c r="H28" i="5"/>
  <c r="H50" i="5" s="1"/>
  <c r="G19" i="1" s="1"/>
  <c r="C19" i="1" s="1"/>
  <c r="H48" i="4"/>
  <c r="H49" i="4" s="1"/>
  <c r="G17" i="1" s="1"/>
  <c r="C17" i="1" s="1"/>
  <c r="H39" i="4"/>
  <c r="H27" i="4"/>
  <c r="H40" i="3"/>
  <c r="H24" i="3"/>
  <c r="H41" i="3" s="1"/>
  <c r="G15" i="1" s="1"/>
  <c r="H31" i="2"/>
  <c r="G13" i="1" s="1"/>
  <c r="G23" i="1"/>
  <c r="G21" i="1"/>
  <c r="C21" i="1" s="1"/>
  <c r="J19" i="1"/>
  <c r="J17" i="1"/>
  <c r="J15" i="1"/>
  <c r="J13" i="1"/>
  <c r="G25" i="1" l="1"/>
  <c r="C13" i="1"/>
  <c r="G32" i="1"/>
  <c r="C23" i="1"/>
</calcChain>
</file>

<file path=xl/sharedStrings.xml><?xml version="1.0" encoding="utf-8"?>
<sst xmlns="http://schemas.openxmlformats.org/spreadsheetml/2006/main" count="260" uniqueCount="179">
  <si>
    <t>General Information</t>
  </si>
  <si>
    <t>Project Sponsor Name</t>
  </si>
  <si>
    <t>Budget  and Output Summary</t>
  </si>
  <si>
    <t>Component</t>
  </si>
  <si>
    <t>Amount</t>
  </si>
  <si>
    <t>Total Served</t>
  </si>
  <si>
    <t>Street Outreach</t>
  </si>
  <si>
    <t>Emergency Shelter</t>
  </si>
  <si>
    <t>Homelessness Prevention</t>
  </si>
  <si>
    <t>Rapid Rehousing</t>
  </si>
  <si>
    <t>HMIS</t>
  </si>
  <si>
    <t>Administration</t>
  </si>
  <si>
    <t>Total</t>
  </si>
  <si>
    <t>Expenditure Limits</t>
  </si>
  <si>
    <t>Adminstration is limited to 2.5% of the total award. The percentage below will auto-calculate based on the figures above. If the percentage below is red you will need to adjust the budget to conform the the ESG program expenditure limits.</t>
  </si>
  <si>
    <t>Anticipated Matching Funds</t>
  </si>
  <si>
    <t>The ESG program requires 100% dollar-for-dollar match. The anticipated match must match the total request. If the box below is red, adjustments will need to be made to conform to ESG program requirements.</t>
  </si>
  <si>
    <t>Total Anticipated Match</t>
  </si>
  <si>
    <t>Indicate which services the project sponsor proposes to provide by checking the box(es) below. Check all that apply.</t>
  </si>
  <si>
    <t>Engagement</t>
  </si>
  <si>
    <t>Case Mgmt</t>
  </si>
  <si>
    <t>Emergency Health Services</t>
  </si>
  <si>
    <t>Emergency Mental Health Services</t>
  </si>
  <si>
    <t>Transportation</t>
  </si>
  <si>
    <t>Services for Special Populations</t>
  </si>
  <si>
    <r>
      <rPr>
        <b/>
        <i/>
        <sz val="12"/>
        <color theme="1"/>
        <rFont val="Calibri"/>
      </rPr>
      <t xml:space="preserve">Note: </t>
    </r>
    <r>
      <rPr>
        <b/>
        <sz val="12"/>
        <color theme="1"/>
        <rFont val="Calibri"/>
      </rPr>
      <t>The outputs listed in Output Measures questions OM2-OM5 must be less than or equal to the output in OM1.</t>
    </r>
  </si>
  <si>
    <t>Budget Line Item and Method of Calculation</t>
  </si>
  <si>
    <t>Output Measures</t>
  </si>
  <si>
    <t>OM1. Street Outreach</t>
  </si>
  <si>
    <t>Case Management</t>
  </si>
  <si>
    <t>Unduplicated number of persons to be served with ESG Street Outreach funds</t>
  </si>
  <si>
    <t>Mental Health Services</t>
  </si>
  <si>
    <t>OM2. Engagement</t>
  </si>
  <si>
    <t>Unduplicated number of persons living on the streets who will be engaged through repeated contacts and delivery of basic services</t>
  </si>
  <si>
    <r>
      <rPr>
        <b/>
        <sz val="12"/>
        <color theme="1"/>
        <rFont val="Calibri"/>
      </rPr>
      <t>Other eligible expenses:</t>
    </r>
    <r>
      <rPr>
        <sz val="12"/>
        <color theme="1"/>
        <rFont val="Calibri"/>
      </rPr>
      <t xml:space="preserve"> (specify below)</t>
    </r>
  </si>
  <si>
    <t>OM3. Case Management</t>
  </si>
  <si>
    <t>Unduplicated number of persons to receive case management</t>
  </si>
  <si>
    <t>OM4. Housing Destination</t>
  </si>
  <si>
    <t>Unduplicated number of persons who will be placed in temporary or transitional housing destinations or permanent housing destinations as a results of ESG Street Outreach assistance</t>
  </si>
  <si>
    <t>OM5. Non-Cash Benefits</t>
  </si>
  <si>
    <t>Unduplicated number of persons who will have more non-cash benefits at program exit than at program entry, as a result of ESG Street Outreach Assistance</t>
  </si>
  <si>
    <t>Total Street Outreach Funds Requested</t>
  </si>
  <si>
    <t>Essential Services</t>
  </si>
  <si>
    <t>Child Care</t>
  </si>
  <si>
    <t>Education Services</t>
  </si>
  <si>
    <t>Employment Assistance &amp; Job Training</t>
  </si>
  <si>
    <t>Outpatient Health Services</t>
  </si>
  <si>
    <t>Legal Services</t>
  </si>
  <si>
    <t>Life Skills Training</t>
  </si>
  <si>
    <t>Substance Abuse Treatment Services</t>
  </si>
  <si>
    <t>Shelter Operations</t>
  </si>
  <si>
    <r>
      <rPr>
        <b/>
        <i/>
        <sz val="12"/>
        <color theme="1"/>
        <rFont val="Calibri"/>
      </rPr>
      <t>Note</t>
    </r>
    <r>
      <rPr>
        <b/>
        <sz val="12"/>
        <color theme="1"/>
        <rFont val="Calibri"/>
      </rPr>
      <t>: The outputs listed in Output Measures questions OM2-OM6 must be less than or equal to the output in OM1.</t>
    </r>
  </si>
  <si>
    <t>Output  Measures</t>
  </si>
  <si>
    <t>OM1. Emergency Shelter</t>
  </si>
  <si>
    <t xml:space="preserve">Unduplicated number of persons to be served with ESG Emergency Shelter funds </t>
  </si>
  <si>
    <t>Childcare</t>
  </si>
  <si>
    <t>OM2. Shelters</t>
  </si>
  <si>
    <t>Employment Assistance and Training</t>
  </si>
  <si>
    <t xml:space="preserve">Unduplicated number of persons to be housed in emergency shelters or to be served in day shelters </t>
  </si>
  <si>
    <t>OM3. Essential Services</t>
  </si>
  <si>
    <t xml:space="preserve">Unduplicated number of persons to be served with essential services </t>
  </si>
  <si>
    <t>Sustance Abuse Treatment</t>
  </si>
  <si>
    <t>OM4. Case Management</t>
  </si>
  <si>
    <t>Transportation - Lyft, bus passes</t>
  </si>
  <si>
    <t xml:space="preserve">Unduplicated number of persons who will receive case management </t>
  </si>
  <si>
    <t>Subtotal</t>
  </si>
  <si>
    <t>OM5. Temporary Housing Destination</t>
  </si>
  <si>
    <t>Rent Payment for Shelter Space</t>
  </si>
  <si>
    <t xml:space="preserve">Unduplicated number of persons who will exit to temporary housing destinations as a result of receiving ESG Emergency Shelters services </t>
  </si>
  <si>
    <t>Maintenance/Repair of Shelter</t>
  </si>
  <si>
    <t>Security</t>
  </si>
  <si>
    <t>Fuel - Van fuel cards</t>
  </si>
  <si>
    <t>OM6. Permanent Housing Destination</t>
  </si>
  <si>
    <t>Equipment</t>
  </si>
  <si>
    <t xml:space="preserve">Unduplicated number of persons who will exit to Permanent Housing destinations as a result of receiving ESG Emergency Shelters services </t>
  </si>
  <si>
    <t>Insurance</t>
  </si>
  <si>
    <t>Utilities</t>
  </si>
  <si>
    <t>Food for Shelter Residents $100/wk x 52 weeks</t>
  </si>
  <si>
    <t>Furnishings/Supplies 50/week x 52 weeks</t>
  </si>
  <si>
    <t>Staffing Costs</t>
  </si>
  <si>
    <r>
      <rPr>
        <b/>
        <sz val="12"/>
        <color theme="1"/>
        <rFont val="Calibri"/>
      </rPr>
      <t xml:space="preserve">Other eligible expenses: </t>
    </r>
    <r>
      <rPr>
        <sz val="12"/>
        <color theme="1"/>
        <rFont val="Calibri"/>
      </rPr>
      <t>(specify below)</t>
    </r>
  </si>
  <si>
    <t>Prescription Assistance for clients</t>
  </si>
  <si>
    <t xml:space="preserve"> </t>
  </si>
  <si>
    <t>Total Emergency Shelter Funds Requested</t>
  </si>
  <si>
    <t>Housing Relocation and Stabilization Services (HRSS) - Financial Assistance Costs</t>
  </si>
  <si>
    <t>Rental application fees</t>
  </si>
  <si>
    <t>Security deposits</t>
  </si>
  <si>
    <t>Last month's rent</t>
  </si>
  <si>
    <t>Utility deposits</t>
  </si>
  <si>
    <t>Moving costs</t>
  </si>
  <si>
    <t>Utility payments</t>
  </si>
  <si>
    <t>Housing Relocation and Stabilization Services (HRSS) - Housing Services Costs</t>
  </si>
  <si>
    <t>Housing search &amp; placement</t>
  </si>
  <si>
    <t>Housing stability case mgmt.</t>
  </si>
  <si>
    <t>Mediation</t>
  </si>
  <si>
    <t>Legal services</t>
  </si>
  <si>
    <t>Credit repair</t>
  </si>
  <si>
    <t>Rental Assistance</t>
  </si>
  <si>
    <t>Short-term rental assistance</t>
  </si>
  <si>
    <t>Medium-term rental assistance</t>
  </si>
  <si>
    <r>
      <rPr>
        <b/>
        <i/>
        <sz val="12"/>
        <color theme="1"/>
        <rFont val="Calibri"/>
      </rPr>
      <t>Note</t>
    </r>
    <r>
      <rPr>
        <b/>
        <sz val="12"/>
        <color theme="1"/>
        <rFont val="Calibri"/>
      </rPr>
      <t>: The outputs listed in Output Measures questions OM2-OM8 must be less than or equal to the output in OM1.</t>
    </r>
  </si>
  <si>
    <t>HRSS - Financial Assistance Costs</t>
  </si>
  <si>
    <r>
      <rPr>
        <b/>
        <sz val="12"/>
        <color theme="1"/>
        <rFont val="Calibri"/>
      </rPr>
      <t xml:space="preserve">OM1.  Homelessness Prevention (HP): </t>
    </r>
    <r>
      <rPr>
        <sz val="12"/>
        <color theme="1"/>
        <rFont val="Calibri"/>
      </rPr>
      <t>Unduplicated persons to be served with ESG HP funds</t>
    </r>
  </si>
  <si>
    <t>Rental Application Fees</t>
  </si>
  <si>
    <t>Security Deposits</t>
  </si>
  <si>
    <t>Last Month's Rent</t>
  </si>
  <si>
    <r>
      <rPr>
        <b/>
        <sz val="12"/>
        <color theme="1"/>
        <rFont val="Calibri"/>
      </rPr>
      <t xml:space="preserve">OM2. HRSS - Financial Assistance: </t>
    </r>
    <r>
      <rPr>
        <sz val="12"/>
        <color theme="1"/>
        <rFont val="Calibri"/>
      </rPr>
      <t>Unduplicated persons to receive financial assistance</t>
    </r>
  </si>
  <si>
    <t>Utility Deposits</t>
  </si>
  <si>
    <t>Utility Payments</t>
  </si>
  <si>
    <t>Moving Costs</t>
  </si>
  <si>
    <r>
      <rPr>
        <b/>
        <sz val="12"/>
        <color theme="1"/>
        <rFont val="Calibri"/>
      </rPr>
      <t xml:space="preserve">OM3. HRSS - Housing Search &amp; Placement: </t>
    </r>
    <r>
      <rPr>
        <sz val="12"/>
        <color theme="1"/>
        <rFont val="Calibri"/>
      </rPr>
      <t>Unduplicated persons to receive housing search &amp; placement services</t>
    </r>
  </si>
  <si>
    <r>
      <rPr>
        <b/>
        <sz val="12"/>
        <color theme="1"/>
        <rFont val="Calibri"/>
      </rPr>
      <t>Other Eligible Expenses:</t>
    </r>
    <r>
      <rPr>
        <sz val="12"/>
        <color theme="1"/>
        <rFont val="Calibri"/>
      </rPr>
      <t xml:space="preserve"> (specify below)</t>
    </r>
  </si>
  <si>
    <t>Utility arreage 6 month x 10</t>
  </si>
  <si>
    <r>
      <rPr>
        <b/>
        <sz val="12"/>
        <color theme="1"/>
        <rFont val="Calibri"/>
      </rPr>
      <t xml:space="preserve">OM4. HRSS - Housing Stability Case Management: </t>
    </r>
    <r>
      <rPr>
        <sz val="12"/>
        <color theme="1"/>
        <rFont val="Calibri"/>
      </rPr>
      <t>Unduplicated persons to receive housing stability case management</t>
    </r>
  </si>
  <si>
    <t>HRSS - Housing Services Costs</t>
  </si>
  <si>
    <t>Housing Search and Placement</t>
  </si>
  <si>
    <t>Housing Stability Case Management</t>
  </si>
  <si>
    <r>
      <rPr>
        <b/>
        <sz val="12"/>
        <color theme="1"/>
        <rFont val="Calibri"/>
      </rPr>
      <t xml:space="preserve">OM5. Permanent Housing Destination: </t>
    </r>
    <r>
      <rPr>
        <sz val="12"/>
        <color theme="1"/>
        <rFont val="Calibri"/>
      </rPr>
      <t>Unduplicated number of persons who at program exit will have a Permanent Housing Destination as a result of receiving ESG HP assistance</t>
    </r>
  </si>
  <si>
    <t>Credit Repair</t>
  </si>
  <si>
    <r>
      <rPr>
        <b/>
        <sz val="12"/>
        <color theme="1"/>
        <rFont val="Calibri"/>
      </rPr>
      <t>Other eligible expenses:</t>
    </r>
    <r>
      <rPr>
        <sz val="12"/>
        <color theme="1"/>
        <rFont val="Calibri"/>
      </rPr>
      <t xml:space="preserve"> (specify below)</t>
    </r>
  </si>
  <si>
    <r>
      <rPr>
        <b/>
        <sz val="12"/>
        <color theme="1"/>
        <rFont val="Calibri"/>
      </rPr>
      <t xml:space="preserve">OM6. Maintaining Housing: </t>
    </r>
    <r>
      <rPr>
        <sz val="12"/>
        <color theme="1"/>
        <rFont val="Calibri"/>
      </rPr>
      <t xml:space="preserve">Unduplicated number of persons who after program exit will have maintained their housing for 3 months or more </t>
    </r>
  </si>
  <si>
    <r>
      <rPr>
        <b/>
        <sz val="12"/>
        <color theme="1"/>
        <rFont val="Calibri"/>
      </rPr>
      <t>OM7. Higher Income:</t>
    </r>
    <r>
      <rPr>
        <sz val="12"/>
        <color theme="1"/>
        <rFont val="Calibri"/>
      </rPr>
      <t xml:space="preserve"> Unduplicated number of persons who will have higher income at program exit than at program entry as a result of receiving ESG HP assistance</t>
    </r>
  </si>
  <si>
    <t>Short-term Rental Assistance</t>
  </si>
  <si>
    <t>Medium-term Rental Assistance</t>
  </si>
  <si>
    <r>
      <rPr>
        <b/>
        <sz val="12"/>
        <color theme="1"/>
        <rFont val="Calibri"/>
      </rPr>
      <t>Other eligible expenses:</t>
    </r>
    <r>
      <rPr>
        <sz val="12"/>
        <color theme="1"/>
        <rFont val="Calibri"/>
      </rPr>
      <t xml:space="preserve"> (specify below)</t>
    </r>
  </si>
  <si>
    <r>
      <rPr>
        <b/>
        <sz val="12"/>
        <color theme="1"/>
        <rFont val="Calibri"/>
      </rPr>
      <t xml:space="preserve">OM8. Non-Cash Benefits: </t>
    </r>
    <r>
      <rPr>
        <sz val="12"/>
        <color theme="1"/>
        <rFont val="Calibri"/>
      </rPr>
      <t>Unduplicated number of persons who will have more non-cash benefits at program exit than at program entry as a result of receiving ESG HP assistance</t>
    </r>
    <r>
      <rPr>
        <b/>
        <sz val="12"/>
        <color theme="1"/>
        <rFont val="Calibri"/>
      </rPr>
      <t xml:space="preserve">
</t>
    </r>
  </si>
  <si>
    <t>Total Homelessness Prevention Funds Requested</t>
  </si>
  <si>
    <t>Housing stability case management</t>
  </si>
  <si>
    <r>
      <rPr>
        <b/>
        <i/>
        <sz val="12"/>
        <color theme="1"/>
        <rFont val="Calibri"/>
      </rPr>
      <t>Note</t>
    </r>
    <r>
      <rPr>
        <b/>
        <sz val="12"/>
        <color theme="1"/>
        <rFont val="Calibri"/>
      </rPr>
      <t>: The outputs listed in Output Measures questions OM2-OM8 must be less than or equal to the output in OM1.</t>
    </r>
  </si>
  <si>
    <r>
      <rPr>
        <b/>
        <sz val="12"/>
        <color theme="1"/>
        <rFont val="Calibri"/>
      </rPr>
      <t xml:space="preserve">OM1. Rapid Rehousing: </t>
    </r>
    <r>
      <rPr>
        <sz val="12"/>
        <color theme="1"/>
        <rFont val="Calibri"/>
      </rPr>
      <t>Unduplicated persons to be served with ESG RRH funds.</t>
    </r>
  </si>
  <si>
    <t>Rental Applications Fees</t>
  </si>
  <si>
    <r>
      <rPr>
        <b/>
        <sz val="12"/>
        <color theme="1"/>
        <rFont val="Calibri"/>
      </rPr>
      <t xml:space="preserve">OM2. HRSS - Financial Assistance: </t>
    </r>
    <r>
      <rPr>
        <sz val="12"/>
        <color theme="1"/>
        <rFont val="Calibri"/>
      </rPr>
      <t>Unduplicated persons to receive financial assistance</t>
    </r>
  </si>
  <si>
    <r>
      <rPr>
        <b/>
        <sz val="12"/>
        <color theme="1"/>
        <rFont val="Calibri"/>
      </rPr>
      <t>OM3. HRSS - Housing Search &amp; Placement:</t>
    </r>
    <r>
      <rPr>
        <sz val="12"/>
        <color theme="1"/>
        <rFont val="Calibri"/>
      </rPr>
      <t xml:space="preserve"> Unduplicated persons to receive housing search and placement services</t>
    </r>
  </si>
  <si>
    <r>
      <rPr>
        <b/>
        <sz val="12"/>
        <color theme="1"/>
        <rFont val="Calibri"/>
      </rPr>
      <t xml:space="preserve">Other Eligible Expenses: </t>
    </r>
    <r>
      <rPr>
        <sz val="12"/>
        <color theme="1"/>
        <rFont val="Calibri"/>
      </rPr>
      <t>(specify below)</t>
    </r>
  </si>
  <si>
    <r>
      <rPr>
        <b/>
        <sz val="12"/>
        <color theme="1"/>
        <rFont val="Calibri"/>
      </rPr>
      <t>OM4. HRSS - Housing Stability Case Management</t>
    </r>
    <r>
      <rPr>
        <sz val="12"/>
        <color theme="1"/>
        <rFont val="Calibri"/>
      </rPr>
      <t>: Unduplicated persons to receive housing stability case management</t>
    </r>
  </si>
  <si>
    <r>
      <rPr>
        <b/>
        <sz val="12"/>
        <color theme="1"/>
        <rFont val="Calibri"/>
      </rPr>
      <t>OM5. Permanent Housing Destination</t>
    </r>
    <r>
      <rPr>
        <sz val="12"/>
        <color theme="1"/>
        <rFont val="Calibri"/>
      </rPr>
      <t>: Unduplicated number of persons who at program exit will have a Permanent Housing Destination as a result of receiving ESG RRH assistance</t>
    </r>
  </si>
  <si>
    <t>Landlord-tenant Mediation</t>
  </si>
  <si>
    <t>Tenant Legal Services</t>
  </si>
  <si>
    <r>
      <rPr>
        <b/>
        <sz val="12"/>
        <color theme="1"/>
        <rFont val="Calibri"/>
      </rPr>
      <t xml:space="preserve">Other eligible expenses: </t>
    </r>
    <r>
      <rPr>
        <sz val="12"/>
        <color theme="1"/>
        <rFont val="Calibri"/>
      </rPr>
      <t>(specify below)</t>
    </r>
  </si>
  <si>
    <r>
      <rPr>
        <b/>
        <sz val="12"/>
        <color theme="1"/>
        <rFont val="Calibri"/>
      </rPr>
      <t>OM6. Maintaining Housing:</t>
    </r>
    <r>
      <rPr>
        <sz val="12"/>
        <color theme="1"/>
        <rFont val="Calibri"/>
      </rPr>
      <t xml:space="preserve"> Unduplicated number of persons who after program exit will have maintained their housing for 3 months or more</t>
    </r>
  </si>
  <si>
    <r>
      <rPr>
        <b/>
        <sz val="12"/>
        <color theme="1"/>
        <rFont val="Calibri"/>
      </rPr>
      <t>OM7. Higher Income:</t>
    </r>
    <r>
      <rPr>
        <sz val="12"/>
        <color theme="1"/>
        <rFont val="Calibri"/>
      </rPr>
      <t xml:space="preserve"> Unduplicated number of persons who will have higher income at program exit than at program entry as a result of receiving ESG RRH assistance</t>
    </r>
  </si>
  <si>
    <t>Rental Arreas</t>
  </si>
  <si>
    <r>
      <rPr>
        <b/>
        <sz val="12"/>
        <color theme="1"/>
        <rFont val="Calibri"/>
      </rPr>
      <t>OM8. Non-Cash Benefits:</t>
    </r>
    <r>
      <rPr>
        <sz val="12"/>
        <color theme="1"/>
        <rFont val="Calibri"/>
      </rPr>
      <t xml:space="preserve"> Unduplicated number of persons who will have more non-cash benefits at program exit than at program entry as a result of receiving ESG RRH assistance</t>
    </r>
  </si>
  <si>
    <r>
      <rPr>
        <b/>
        <sz val="12"/>
        <color theme="1"/>
        <rFont val="Calibri"/>
      </rPr>
      <t xml:space="preserve">Other eligible expenses: </t>
    </r>
    <r>
      <rPr>
        <sz val="12"/>
        <color theme="1"/>
        <rFont val="Calibri"/>
      </rPr>
      <t>(specify below)</t>
    </r>
  </si>
  <si>
    <t>Total Rapid Rehousing Funds Requested</t>
  </si>
  <si>
    <t>Indicate which expenses the project sponsor proposes to charge to ESG by checking the box(es) below. Check all that apply:</t>
  </si>
  <si>
    <t>Hardware, equipment or software costs</t>
  </si>
  <si>
    <t>Salaries for operating HMIS/DV Comarable Database</t>
  </si>
  <si>
    <t>Training &amp; overhead costs</t>
  </si>
  <si>
    <t>HMIS/DV Comparable Database license fees</t>
  </si>
  <si>
    <t>Hardware, Equipment or Software Costs</t>
  </si>
  <si>
    <t>HMIS/DV Comparable Database License Fees</t>
  </si>
  <si>
    <t>Salaries for Operating HMIS/DV Comparable Database</t>
  </si>
  <si>
    <t>Training and Overhead Costs</t>
  </si>
  <si>
    <r>
      <rPr>
        <b/>
        <sz val="12"/>
        <color theme="1"/>
        <rFont val="Calibri"/>
      </rPr>
      <t>Other eligible expenses:</t>
    </r>
    <r>
      <rPr>
        <sz val="12"/>
        <color theme="1"/>
        <rFont val="Calibri"/>
      </rPr>
      <t xml:space="preserve"> (specify below)</t>
    </r>
  </si>
  <si>
    <t>Total HMIS Funds Requested</t>
  </si>
  <si>
    <t>Indicate which expenses your organization proposes to charge to ESG by checking the box(es) below. Check all that apply:</t>
  </si>
  <si>
    <t>Portion of salaries of administrative staff overseeing the provision of services</t>
  </si>
  <si>
    <t>Cost related to monitoring subrecipients</t>
  </si>
  <si>
    <t>Administrative services performed under third party contracts (i.e. general legal, accounting, auditing services, etc.)</t>
  </si>
  <si>
    <t>Cost of goods and services required for the administration of the grant (i.e. office supplies, insurance, utilities, etc.)</t>
  </si>
  <si>
    <t>Costs of attenting HUD-sponsored or pre-approved training (must have prior written approval)</t>
  </si>
  <si>
    <t>Indirect costs (must have approved rate; subject to statutory expenditure limits)</t>
  </si>
  <si>
    <t>Portion of salaries of administrative staff overseeing provision of services</t>
  </si>
  <si>
    <t xml:space="preserve">Administrative services performed under third party contracts </t>
  </si>
  <si>
    <t xml:space="preserve">Cost of goods/services required for the administration of the grant </t>
  </si>
  <si>
    <t>Costs of attenting HUD-sponsored or pre-approved training</t>
  </si>
  <si>
    <t>Indirect costs</t>
  </si>
  <si>
    <r>
      <rPr>
        <b/>
        <sz val="12"/>
        <color theme="1"/>
        <rFont val="Calibri"/>
      </rPr>
      <t>Other eligible expenses:</t>
    </r>
    <r>
      <rPr>
        <sz val="12"/>
        <color theme="1"/>
        <rFont val="Calibri"/>
      </rPr>
      <t xml:space="preserve"> (specify below)</t>
    </r>
  </si>
  <si>
    <t>Office Supplies</t>
  </si>
  <si>
    <t>Total Administration Funds Requested</t>
  </si>
  <si>
    <t xml:space="preserve">ESG requires a 100% dollar for dollar match. For each match resource proposed, complete the following match table with the dollar value of the match, the type of funding source, the source of match funds (including name of grant/grantor and a brief description), the eligible activity component and the method of calculation. 
Match figures should be based on eligible match sources, and should, at a minimum, equal the total budget amount.
</t>
  </si>
  <si>
    <t>Match Type</t>
  </si>
  <si>
    <t>Eligible Activity</t>
  </si>
  <si>
    <t>Source Type</t>
  </si>
  <si>
    <t>Source + Description</t>
  </si>
  <si>
    <t>Method of Calculation</t>
  </si>
  <si>
    <t xml:space="preserve">The budget summary below will autopopulate based upon the totals from the other budget components. You do not have to fill this section out, but please make sure that the information below is correct.To provide for more equitable distribution of funding, the ESG 2026 Program Year will have a minimum award of $50,000 and a maximum award of $150,000. </t>
  </si>
  <si>
    <t>2026 Targets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</si>
</sst>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0.0%"/>
  </numFmts>
  <fonts count="16" x14ac:knownFonts="1">
    <font>
      <sz val="11"/>
      <color theme="1"/>
      <name val="Calibri"/>
      <scheme val="minor"/>
    </font>
    <font>
      <b/>
      <sz val="12"/>
      <color theme="0"/>
      <name val="Calibri"/>
    </font>
    <font>
      <sz val="11"/>
      <name val="Calibri"/>
    </font>
    <font>
      <b/>
      <sz val="12"/>
      <color theme="1"/>
      <name val="Calibri"/>
    </font>
    <font>
      <sz val="12"/>
      <color theme="1"/>
      <name val="Calibri"/>
    </font>
    <font>
      <b/>
      <sz val="11"/>
      <color theme="0"/>
      <name val="Calibri"/>
    </font>
    <font>
      <sz val="11"/>
      <color theme="1"/>
      <name val="Calibri"/>
    </font>
    <font>
      <u/>
      <sz val="12"/>
      <color theme="1"/>
      <name val="Calibri"/>
    </font>
    <font>
      <b/>
      <i/>
      <sz val="12"/>
      <color theme="1"/>
      <name val="Calibri"/>
    </font>
    <font>
      <b/>
      <sz val="14"/>
      <color theme="0"/>
      <name val="Calibri"/>
    </font>
    <font>
      <b/>
      <sz val="12"/>
      <color rgb="FFFFFFFF"/>
      <name val="Calibri"/>
    </font>
    <font>
      <b/>
      <u/>
      <sz val="12"/>
      <color theme="1"/>
      <name val="Calibri"/>
    </font>
    <font>
      <b/>
      <u/>
      <sz val="12"/>
      <color theme="1"/>
      <name val="Calibri"/>
    </font>
    <font>
      <b/>
      <sz val="11"/>
      <color rgb="FFFFFFFF"/>
      <name val="Calibri"/>
    </font>
    <font>
      <sz val="12"/>
      <color theme="0"/>
      <name val="Calibri"/>
    </font>
    <font>
      <i/>
      <sz val="12"/>
      <color theme="1"/>
      <name val="Calibri"/>
    </font>
  </fonts>
  <fills count="9">
    <fill>
      <patternFill patternType="none"/>
    </fill>
    <fill>
      <patternFill patternType="gray125"/>
    </fill>
    <fill>
      <patternFill patternType="solid">
        <fgColor rgb="FF2F5496"/>
        <bgColor rgb="FF2F5496"/>
      </patternFill>
    </fill>
    <fill>
      <patternFill patternType="solid">
        <fgColor theme="0"/>
        <bgColor theme="0"/>
      </patternFill>
    </fill>
    <fill>
      <patternFill patternType="solid">
        <fgColor rgb="FFF2F2F2"/>
        <bgColor rgb="FFF2F2F2"/>
      </patternFill>
    </fill>
    <fill>
      <patternFill patternType="solid">
        <fgColor rgb="FFBFBFBF"/>
        <bgColor rgb="FFBFBFBF"/>
      </patternFill>
    </fill>
    <fill>
      <patternFill patternType="solid">
        <fgColor theme="1"/>
        <bgColor theme="1"/>
      </patternFill>
    </fill>
    <fill>
      <patternFill patternType="solid">
        <fgColor rgb="FFD9E2F3"/>
        <bgColor rgb="FFD9E2F3"/>
      </patternFill>
    </fill>
    <fill>
      <patternFill patternType="solid">
        <fgColor rgb="FF8EAADB"/>
        <bgColor rgb="FF8EAADB"/>
      </patternFill>
    </fill>
  </fills>
  <borders count="81">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style="double">
        <color rgb="FF000000"/>
      </right>
      <top style="medium">
        <color rgb="FF000000"/>
      </top>
      <bottom style="medium">
        <color rgb="FF000000"/>
      </bottom>
      <diagonal/>
    </border>
    <border>
      <left style="double">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double">
        <color rgb="FF000000"/>
      </right>
      <top/>
      <bottom style="thin">
        <color rgb="FF000000"/>
      </bottom>
      <diagonal/>
    </border>
    <border>
      <left style="thin">
        <color rgb="FF000000"/>
      </left>
      <right style="medium">
        <color rgb="FF000000"/>
      </right>
      <top/>
      <bottom/>
      <diagonal/>
    </border>
    <border>
      <left style="medium">
        <color rgb="FF000000"/>
      </left>
      <right style="thin">
        <color rgb="FF000000"/>
      </right>
      <top style="thin">
        <color rgb="FF000000"/>
      </top>
      <bottom style="thin">
        <color rgb="FF000000"/>
      </bottom>
      <diagonal/>
    </border>
    <border>
      <left/>
      <right style="double">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double">
        <color rgb="FF000000"/>
      </right>
      <top style="thin">
        <color rgb="FF000000"/>
      </top>
      <bottom style="medium">
        <color rgb="FF000000"/>
      </bottom>
      <diagonal/>
    </border>
    <border>
      <left style="double">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style="thin">
        <color rgb="FF000000"/>
      </left>
      <right/>
      <top style="medium">
        <color rgb="FF000000"/>
      </top>
      <bottom style="thin">
        <color rgb="FF000000"/>
      </bottom>
      <diagonal/>
    </border>
    <border>
      <left/>
      <right style="double">
        <color rgb="FF000000"/>
      </right>
      <top style="medium">
        <color rgb="FF000000"/>
      </top>
      <bottom style="thin">
        <color rgb="FF000000"/>
      </bottom>
      <diagonal/>
    </border>
    <border>
      <left style="thin">
        <color rgb="FF000000"/>
      </left>
      <right style="medium">
        <color rgb="FF000000"/>
      </right>
      <top style="medium">
        <color rgb="FF000000"/>
      </top>
      <bottom/>
      <diagonal/>
    </border>
    <border>
      <left style="medium">
        <color rgb="FF000000"/>
      </left>
      <right/>
      <top style="thin">
        <color rgb="FF000000"/>
      </top>
      <bottom style="thin">
        <color rgb="FF000000"/>
      </bottom>
      <diagonal/>
    </border>
    <border>
      <left style="double">
        <color rgb="FF000000"/>
      </left>
      <right/>
      <top/>
      <bottom/>
      <diagonal/>
    </border>
    <border>
      <left style="double">
        <color rgb="FF000000"/>
      </left>
      <right/>
      <top/>
      <bottom style="thin">
        <color rgb="FF000000"/>
      </bottom>
      <diagonal/>
    </border>
    <border>
      <left style="double">
        <color rgb="FF000000"/>
      </left>
      <right/>
      <top style="thin">
        <color rgb="FF000000"/>
      </top>
      <bottom/>
      <diagonal/>
    </border>
    <border>
      <left/>
      <right style="medium">
        <color rgb="FF000000"/>
      </right>
      <top style="thin">
        <color rgb="FF000000"/>
      </top>
      <bottom/>
      <diagonal/>
    </border>
    <border>
      <left/>
      <right style="medium">
        <color rgb="FF000000"/>
      </right>
      <top/>
      <bottom/>
      <diagonal/>
    </border>
    <border>
      <left style="thick">
        <color rgb="FF000000"/>
      </left>
      <right/>
      <top style="thin">
        <color rgb="FF000000"/>
      </top>
      <bottom style="thin">
        <color rgb="FF000000"/>
      </bottom>
      <diagonal/>
    </border>
    <border>
      <left style="double">
        <color rgb="FF000000"/>
      </left>
      <right/>
      <top/>
      <bottom style="medium">
        <color rgb="FF000000"/>
      </bottom>
      <diagonal/>
    </border>
    <border>
      <left/>
      <right style="medium">
        <color rgb="FF000000"/>
      </right>
      <top/>
      <bottom style="medium">
        <color rgb="FF000000"/>
      </bottom>
      <diagonal/>
    </border>
    <border>
      <left/>
      <right/>
      <top style="medium">
        <color rgb="FF000000"/>
      </top>
      <bottom/>
      <diagonal/>
    </border>
    <border>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right style="thin">
        <color rgb="FF000000"/>
      </right>
      <top style="medium">
        <color rgb="FF000000"/>
      </top>
      <bottom style="thin">
        <color rgb="FF000000"/>
      </bottom>
      <diagonal/>
    </border>
    <border>
      <left style="thin">
        <color rgb="FF000000"/>
      </left>
      <right/>
      <top/>
      <bottom style="thin">
        <color rgb="FF000000"/>
      </bottom>
      <diagonal/>
    </border>
    <border>
      <left/>
      <right style="double">
        <color rgb="FF000000"/>
      </right>
      <top/>
      <bottom style="thin">
        <color rgb="FF000000"/>
      </bottom>
      <diagonal/>
    </border>
    <border>
      <left style="thin">
        <color rgb="FF000000"/>
      </left>
      <right/>
      <top/>
      <bottom style="medium">
        <color rgb="FF000000"/>
      </bottom>
      <diagonal/>
    </border>
    <border>
      <left/>
      <right style="double">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double">
        <color rgb="FF000000"/>
      </right>
      <top style="thin">
        <color rgb="FF000000"/>
      </top>
      <bottom/>
      <diagonal/>
    </border>
    <border>
      <left style="double">
        <color rgb="FF000000"/>
      </left>
      <right/>
      <top style="thin">
        <color rgb="FF000000"/>
      </top>
      <bottom style="thin">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medium">
        <color rgb="FF000000"/>
      </right>
      <top style="thin">
        <color rgb="FF000000"/>
      </top>
      <bottom style="thin">
        <color rgb="FF000000"/>
      </bottom>
      <diagonal/>
    </border>
  </borders>
  <cellStyleXfs count="1">
    <xf numFmtId="0" fontId="0" fillId="0" borderId="0"/>
  </cellStyleXfs>
  <cellXfs count="173">
    <xf numFmtId="0" fontId="0" fillId="0" borderId="0" xfId="0"/>
    <xf numFmtId="0" fontId="4" fillId="0" borderId="0" xfId="0" applyFont="1" applyAlignment="1">
      <alignment horizontal="left" vertical="top" wrapText="1"/>
    </xf>
    <xf numFmtId="0" fontId="4" fillId="0" borderId="0" xfId="0" applyFont="1"/>
    <xf numFmtId="0" fontId="3" fillId="0" borderId="0" xfId="0" applyFont="1" applyAlignment="1">
      <alignment horizontal="left"/>
    </xf>
    <xf numFmtId="0" fontId="3" fillId="0" borderId="0" xfId="0" applyFont="1" applyAlignment="1">
      <alignment horizontal="center"/>
    </xf>
    <xf numFmtId="0" fontId="7" fillId="0" borderId="0" xfId="0" applyFont="1"/>
    <xf numFmtId="0" fontId="4" fillId="0" borderId="0" xfId="0" applyFont="1" applyAlignment="1">
      <alignment horizontal="center"/>
    </xf>
    <xf numFmtId="0" fontId="4" fillId="0" borderId="0" xfId="0" applyFont="1" applyAlignment="1">
      <alignment horizontal="left"/>
    </xf>
    <xf numFmtId="0" fontId="4" fillId="5" borderId="7" xfId="0" applyFont="1" applyFill="1" applyBorder="1"/>
    <xf numFmtId="0" fontId="4" fillId="0" borderId="0" xfId="0" applyFont="1" applyAlignment="1">
      <alignment horizontal="center" vertical="center" wrapText="1"/>
    </xf>
    <xf numFmtId="0" fontId="6" fillId="0" borderId="0" xfId="0" applyFont="1" applyAlignment="1">
      <alignment horizontal="right"/>
    </xf>
    <xf numFmtId="0" fontId="3" fillId="0" borderId="0" xfId="0" applyFont="1"/>
    <xf numFmtId="0" fontId="8" fillId="0" borderId="0" xfId="0" applyFont="1"/>
    <xf numFmtId="0" fontId="10" fillId="2" borderId="18" xfId="0" applyFont="1" applyFill="1" applyBorder="1" applyAlignment="1">
      <alignment horizontal="center" wrapText="1"/>
    </xf>
    <xf numFmtId="0" fontId="4" fillId="0" borderId="19" xfId="0" applyFont="1" applyBorder="1" applyAlignment="1">
      <alignment horizontal="center" vertical="center"/>
    </xf>
    <xf numFmtId="0" fontId="3" fillId="0" borderId="0" xfId="0" applyFont="1" applyAlignment="1">
      <alignment horizontal="left" vertical="center"/>
    </xf>
    <xf numFmtId="0" fontId="4" fillId="0" borderId="11" xfId="0" applyFont="1" applyBorder="1" applyAlignment="1">
      <alignment horizontal="left"/>
    </xf>
    <xf numFmtId="0" fontId="4" fillId="0" borderId="25" xfId="0" applyFont="1" applyBorder="1" applyAlignment="1">
      <alignment horizontal="center" vertical="center"/>
    </xf>
    <xf numFmtId="43" fontId="4" fillId="0" borderId="1" xfId="0" applyNumberFormat="1" applyFont="1" applyBorder="1" applyAlignment="1">
      <alignment horizontal="right" vertical="center"/>
    </xf>
    <xf numFmtId="0" fontId="3" fillId="0" borderId="6" xfId="0" applyFont="1" applyBorder="1" applyAlignment="1">
      <alignment horizontal="left" vertical="center"/>
    </xf>
    <xf numFmtId="0" fontId="4" fillId="0" borderId="6" xfId="0" applyFont="1" applyBorder="1" applyAlignment="1">
      <alignment horizontal="left"/>
    </xf>
    <xf numFmtId="0" fontId="4" fillId="0" borderId="28" xfId="0" applyFont="1" applyBorder="1" applyAlignment="1">
      <alignment horizontal="left"/>
    </xf>
    <xf numFmtId="0" fontId="4" fillId="0" borderId="1" xfId="0" applyFont="1" applyBorder="1" applyAlignment="1">
      <alignment horizontal="left" vertical="center"/>
    </xf>
    <xf numFmtId="0" fontId="11" fillId="0" borderId="0" xfId="0" applyFont="1"/>
    <xf numFmtId="0" fontId="12" fillId="0" borderId="0" xfId="0" applyFont="1" applyAlignment="1">
      <alignment horizontal="left"/>
    </xf>
    <xf numFmtId="0" fontId="4" fillId="0" borderId="37" xfId="0" applyFont="1" applyBorder="1"/>
    <xf numFmtId="0" fontId="10" fillId="2" borderId="18" xfId="0" applyFont="1" applyFill="1" applyBorder="1" applyAlignment="1">
      <alignment horizontal="center" vertical="center" wrapText="1"/>
    </xf>
    <xf numFmtId="0" fontId="4" fillId="0" borderId="6" xfId="0" applyFont="1" applyBorder="1" applyAlignment="1">
      <alignment vertical="top" wrapText="1"/>
    </xf>
    <xf numFmtId="0" fontId="4" fillId="0" borderId="28" xfId="0" applyFont="1" applyBorder="1" applyAlignment="1">
      <alignment vertical="top" wrapText="1"/>
    </xf>
    <xf numFmtId="0" fontId="3" fillId="0" borderId="6" xfId="0" applyFont="1" applyBorder="1" applyAlignment="1">
      <alignment horizontal="left" vertical="top"/>
    </xf>
    <xf numFmtId="0" fontId="6" fillId="0" borderId="56" xfId="0" applyFont="1" applyBorder="1"/>
    <xf numFmtId="0" fontId="13" fillId="2" borderId="60" xfId="0" applyFont="1" applyFill="1" applyBorder="1" applyAlignment="1">
      <alignment horizontal="center" vertical="center" wrapText="1"/>
    </xf>
    <xf numFmtId="0" fontId="4" fillId="0" borderId="25" xfId="0" applyFont="1" applyBorder="1"/>
    <xf numFmtId="0" fontId="4" fillId="0" borderId="2" xfId="0" applyFont="1" applyBorder="1" applyAlignment="1">
      <alignment horizontal="left" vertical="center"/>
    </xf>
    <xf numFmtId="0" fontId="4" fillId="0" borderId="3" xfId="0" applyFont="1" applyBorder="1" applyAlignment="1">
      <alignment horizontal="left" vertical="center"/>
    </xf>
    <xf numFmtId="0" fontId="13" fillId="2" borderId="66" xfId="0" applyFont="1" applyFill="1" applyBorder="1" applyAlignment="1">
      <alignment horizontal="center" vertical="center" wrapText="1"/>
    </xf>
    <xf numFmtId="0" fontId="4" fillId="0" borderId="7" xfId="0" applyFont="1" applyBorder="1"/>
    <xf numFmtId="43" fontId="4" fillId="0" borderId="26" xfId="0" applyNumberFormat="1" applyFont="1" applyBorder="1" applyAlignment="1">
      <alignment horizontal="right" vertical="center"/>
    </xf>
    <xf numFmtId="0" fontId="15" fillId="0" borderId="0" xfId="0" applyFont="1"/>
    <xf numFmtId="0" fontId="4" fillId="0" borderId="19" xfId="0" applyFont="1" applyBorder="1" applyAlignment="1">
      <alignment horizontal="center"/>
    </xf>
    <xf numFmtId="0" fontId="4" fillId="0" borderId="25" xfId="0" applyFont="1" applyBorder="1" applyAlignment="1">
      <alignment horizontal="center"/>
    </xf>
    <xf numFmtId="0" fontId="3" fillId="0" borderId="0" xfId="0" applyFont="1" applyAlignment="1">
      <alignment wrapText="1"/>
    </xf>
    <xf numFmtId="0" fontId="1" fillId="2" borderId="77" xfId="0" applyFont="1" applyFill="1" applyBorder="1" applyAlignment="1">
      <alignment horizontal="center" vertical="center" wrapText="1"/>
    </xf>
    <xf numFmtId="0" fontId="1" fillId="2" borderId="78" xfId="0" applyFont="1" applyFill="1" applyBorder="1" applyAlignment="1">
      <alignment horizontal="center" vertical="center" wrapText="1"/>
    </xf>
    <xf numFmtId="0" fontId="1" fillId="2" borderId="79" xfId="0" applyFont="1" applyFill="1" applyBorder="1" applyAlignment="1">
      <alignment horizontal="center" vertical="center" wrapText="1"/>
    </xf>
    <xf numFmtId="0" fontId="4" fillId="0" borderId="19" xfId="0" applyFont="1" applyBorder="1"/>
    <xf numFmtId="0" fontId="4" fillId="0" borderId="69" xfId="0" applyFont="1" applyBorder="1" applyAlignment="1">
      <alignment wrapText="1"/>
    </xf>
    <xf numFmtId="0" fontId="4" fillId="0" borderId="69" xfId="0" applyFont="1" applyBorder="1"/>
    <xf numFmtId="40" fontId="4" fillId="0" borderId="27" xfId="0" applyNumberFormat="1" applyFont="1" applyBorder="1"/>
    <xf numFmtId="40" fontId="4" fillId="0" borderId="80" xfId="0" applyNumberFormat="1" applyFont="1" applyBorder="1"/>
    <xf numFmtId="44" fontId="4" fillId="0" borderId="36" xfId="0" applyNumberFormat="1" applyFont="1" applyBorder="1"/>
    <xf numFmtId="0" fontId="6" fillId="0" borderId="0" xfId="0" applyFont="1" applyAlignment="1">
      <alignment horizontal="left"/>
    </xf>
    <xf numFmtId="0" fontId="3" fillId="0" borderId="0" xfId="0" applyFont="1" applyAlignment="1">
      <alignment horizontal="center" vertical="top" wrapText="1"/>
    </xf>
    <xf numFmtId="0" fontId="0" fillId="0" borderId="0" xfId="0"/>
    <xf numFmtId="0" fontId="1" fillId="6" borderId="30" xfId="0" applyFont="1" applyFill="1" applyBorder="1" applyAlignment="1">
      <alignment horizontal="right"/>
    </xf>
    <xf numFmtId="0" fontId="2" fillId="0" borderId="31" xfId="0" applyFont="1" applyBorder="1"/>
    <xf numFmtId="0" fontId="2" fillId="0" borderId="32" xfId="0" applyFont="1" applyBorder="1"/>
    <xf numFmtId="0" fontId="4" fillId="0" borderId="6" xfId="0" applyFont="1" applyBorder="1" applyAlignment="1">
      <alignment horizontal="center" vertical="center" wrapText="1"/>
    </xf>
    <xf numFmtId="0" fontId="2" fillId="0" borderId="6" xfId="0" applyFont="1" applyBorder="1"/>
    <xf numFmtId="0" fontId="3" fillId="0" borderId="0" xfId="0" applyFont="1" applyAlignment="1">
      <alignment horizontal="center"/>
    </xf>
    <xf numFmtId="0" fontId="2" fillId="0" borderId="11" xfId="0" applyFont="1" applyBorder="1"/>
    <xf numFmtId="44" fontId="4" fillId="0" borderId="1" xfId="0" applyNumberFormat="1" applyFont="1" applyBorder="1" applyAlignment="1">
      <alignment horizontal="center"/>
    </xf>
    <xf numFmtId="0" fontId="2" fillId="0" borderId="3" xfId="0" applyFont="1" applyBorder="1"/>
    <xf numFmtId="0" fontId="1" fillId="2" borderId="8" xfId="0" applyFont="1" applyFill="1" applyBorder="1" applyAlignment="1">
      <alignment horizontal="center" vertical="center"/>
    </xf>
    <xf numFmtId="0" fontId="2" fillId="0" borderId="9" xfId="0" applyFont="1" applyBorder="1"/>
    <xf numFmtId="0" fontId="2" fillId="0" borderId="10" xfId="0" applyFont="1" applyBorder="1"/>
    <xf numFmtId="0" fontId="4" fillId="0" borderId="0" xfId="0" applyFont="1" applyAlignment="1">
      <alignment horizontal="center" vertical="center" wrapText="1"/>
    </xf>
    <xf numFmtId="164" fontId="4" fillId="0" borderId="1" xfId="0" applyNumberFormat="1" applyFont="1" applyBorder="1"/>
    <xf numFmtId="164" fontId="4" fillId="0" borderId="0" xfId="0" applyNumberFormat="1" applyFont="1"/>
    <xf numFmtId="0" fontId="4" fillId="0" borderId="0" xfId="0" applyFont="1"/>
    <xf numFmtId="0" fontId="1" fillId="2" borderId="1" xfId="0" applyFont="1" applyFill="1" applyBorder="1" applyAlignment="1">
      <alignment horizontal="center" vertical="center"/>
    </xf>
    <xf numFmtId="0" fontId="2" fillId="0" borderId="2" xfId="0" applyFont="1" applyBorder="1"/>
    <xf numFmtId="43" fontId="4" fillId="5" borderId="1" xfId="0" applyNumberFormat="1" applyFont="1" applyFill="1" applyBorder="1"/>
    <xf numFmtId="0" fontId="3" fillId="0" borderId="0" xfId="0" applyFont="1" applyAlignment="1">
      <alignment horizontal="right"/>
    </xf>
    <xf numFmtId="44" fontId="4" fillId="5" borderId="1" xfId="0" applyNumberFormat="1" applyFont="1" applyFill="1" applyBorder="1" applyAlignment="1">
      <alignment horizontal="center"/>
    </xf>
    <xf numFmtId="0" fontId="5" fillId="2" borderId="1" xfId="0" applyFont="1" applyFill="1" applyBorder="1" applyAlignment="1">
      <alignment horizontal="center" vertical="center"/>
    </xf>
    <xf numFmtId="0" fontId="6" fillId="0" borderId="6" xfId="0" applyFont="1" applyBorder="1" applyAlignment="1">
      <alignment horizontal="center" vertical="top" wrapText="1"/>
    </xf>
    <xf numFmtId="0" fontId="3" fillId="3" borderId="4" xfId="0" applyFont="1" applyFill="1" applyBorder="1" applyAlignment="1">
      <alignment horizontal="center"/>
    </xf>
    <xf numFmtId="0" fontId="2" fillId="0" borderId="5" xfId="0" applyFont="1" applyBorder="1"/>
    <xf numFmtId="0" fontId="3" fillId="4" borderId="1" xfId="0" applyFont="1" applyFill="1" applyBorder="1" applyAlignment="1">
      <alignment horizontal="center" vertical="center"/>
    </xf>
    <xf numFmtId="0" fontId="4" fillId="0" borderId="1" xfId="0" applyFont="1" applyBorder="1" applyAlignment="1">
      <alignment horizontal="left"/>
    </xf>
    <xf numFmtId="0" fontId="4" fillId="0" borderId="2" xfId="0" applyFont="1" applyBorder="1" applyAlignment="1">
      <alignment horizontal="center"/>
    </xf>
    <xf numFmtId="0" fontId="4" fillId="0" borderId="1" xfId="0" applyFont="1" applyBorder="1" applyAlignment="1">
      <alignment horizontal="left" vertical="center"/>
    </xf>
    <xf numFmtId="44" fontId="4" fillId="0" borderId="33" xfId="0" applyNumberFormat="1" applyFont="1" applyBorder="1"/>
    <xf numFmtId="0" fontId="2" fillId="0" borderId="34" xfId="0" applyFont="1" applyBorder="1"/>
    <xf numFmtId="0" fontId="4" fillId="6" borderId="35" xfId="0" applyFont="1" applyFill="1" applyBorder="1" applyAlignment="1">
      <alignment horizontal="center"/>
    </xf>
    <xf numFmtId="0" fontId="2" fillId="0" borderId="36" xfId="0" applyFont="1" applyBorder="1"/>
    <xf numFmtId="0" fontId="4" fillId="0" borderId="29" xfId="0" applyFont="1" applyBorder="1" applyAlignment="1">
      <alignment horizontal="center" vertical="center"/>
    </xf>
    <xf numFmtId="0" fontId="2" fillId="0" borderId="24" xfId="0" applyFont="1" applyBorder="1"/>
    <xf numFmtId="0" fontId="3" fillId="0" borderId="1" xfId="0" applyFont="1" applyBorder="1" applyAlignment="1">
      <alignment horizontal="left" vertical="center"/>
    </xf>
    <xf numFmtId="43" fontId="4" fillId="0" borderId="1" xfId="0" applyNumberFormat="1" applyFont="1" applyBorder="1" applyAlignment="1">
      <alignment horizontal="right" vertical="center"/>
    </xf>
    <xf numFmtId="0" fontId="2" fillId="0" borderId="26" xfId="0" applyFont="1" applyBorder="1"/>
    <xf numFmtId="0" fontId="4" fillId="0" borderId="0" xfId="0" applyFont="1" applyAlignment="1">
      <alignment horizontal="left" vertical="top" wrapText="1"/>
    </xf>
    <xf numFmtId="0" fontId="2" fillId="0" borderId="21" xfId="0" applyFont="1" applyBorder="1"/>
    <xf numFmtId="0" fontId="2" fillId="0" borderId="22" xfId="0" applyFont="1" applyBorder="1"/>
    <xf numFmtId="0" fontId="4" fillId="0" borderId="24" xfId="0" applyFont="1" applyBorder="1" applyAlignment="1">
      <alignment horizontal="center" vertical="center"/>
    </xf>
    <xf numFmtId="0" fontId="2" fillId="0" borderId="27" xfId="0" applyFont="1" applyBorder="1"/>
    <xf numFmtId="0" fontId="9" fillId="2" borderId="12" xfId="0" applyFont="1" applyFill="1" applyBorder="1" applyAlignment="1">
      <alignment horizontal="center" vertical="center"/>
    </xf>
    <xf numFmtId="0" fontId="2" fillId="0" borderId="13" xfId="0" applyFont="1" applyBorder="1"/>
    <xf numFmtId="0" fontId="2" fillId="0" borderId="14" xfId="0" applyFont="1" applyBorder="1"/>
    <xf numFmtId="0" fontId="9" fillId="2" borderId="15" xfId="0" applyFont="1" applyFill="1" applyBorder="1" applyAlignment="1">
      <alignment horizontal="center" vertical="center"/>
    </xf>
    <xf numFmtId="0" fontId="2" fillId="0" borderId="16" xfId="0" applyFont="1" applyBorder="1"/>
    <xf numFmtId="0" fontId="9" fillId="2" borderId="17" xfId="0" applyFont="1" applyFill="1" applyBorder="1" applyAlignment="1">
      <alignment horizontal="center" vertical="center"/>
    </xf>
    <xf numFmtId="0" fontId="3" fillId="0" borderId="20" xfId="0" applyFont="1" applyBorder="1" applyAlignment="1">
      <alignment horizontal="left" vertical="center"/>
    </xf>
    <xf numFmtId="43" fontId="4" fillId="0" borderId="20" xfId="0" applyNumberFormat="1" applyFont="1" applyBorder="1" applyAlignment="1">
      <alignment horizontal="right" vertical="center"/>
    </xf>
    <xf numFmtId="0" fontId="2" fillId="0" borderId="23" xfId="0" applyFont="1" applyBorder="1"/>
    <xf numFmtId="0" fontId="3" fillId="4" borderId="47" xfId="0" applyFont="1" applyFill="1" applyBorder="1" applyAlignment="1">
      <alignment horizontal="right" vertical="center"/>
    </xf>
    <xf numFmtId="0" fontId="3" fillId="7" borderId="47" xfId="0" applyFont="1" applyFill="1" applyBorder="1" applyAlignment="1">
      <alignment horizontal="left" vertical="center"/>
    </xf>
    <xf numFmtId="0" fontId="3" fillId="0" borderId="0" xfId="0" applyFont="1" applyAlignment="1">
      <alignment horizontal="left"/>
    </xf>
    <xf numFmtId="0" fontId="9" fillId="2" borderId="38" xfId="0" applyFont="1" applyFill="1" applyBorder="1" applyAlignment="1">
      <alignment horizontal="center" vertical="center"/>
    </xf>
    <xf numFmtId="0" fontId="2" fillId="0" borderId="39" xfId="0" applyFont="1" applyBorder="1"/>
    <xf numFmtId="0" fontId="2" fillId="0" borderId="40" xfId="0" applyFont="1" applyBorder="1"/>
    <xf numFmtId="0" fontId="3" fillId="7" borderId="41" xfId="0" applyFont="1" applyFill="1" applyBorder="1" applyAlignment="1">
      <alignment horizontal="left" vertical="center"/>
    </xf>
    <xf numFmtId="0" fontId="2" fillId="0" borderId="42" xfId="0" applyFont="1" applyBorder="1"/>
    <xf numFmtId="0" fontId="2" fillId="0" borderId="43" xfId="0" applyFont="1" applyBorder="1"/>
    <xf numFmtId="0" fontId="3" fillId="7" borderId="44" xfId="0" applyFont="1" applyFill="1" applyBorder="1" applyAlignment="1">
      <alignment horizontal="center" vertical="center"/>
    </xf>
    <xf numFmtId="0" fontId="2" fillId="0" borderId="45" xfId="0" applyFont="1" applyBorder="1"/>
    <xf numFmtId="0" fontId="3" fillId="4" borderId="53" xfId="0" applyFont="1" applyFill="1" applyBorder="1" applyAlignment="1">
      <alignment horizontal="right" vertical="center"/>
    </xf>
    <xf numFmtId="44" fontId="4" fillId="0" borderId="1" xfId="0" applyNumberFormat="1" applyFont="1" applyBorder="1"/>
    <xf numFmtId="0" fontId="4" fillId="0" borderId="48" xfId="0" applyFont="1" applyBorder="1" applyAlignment="1">
      <alignment horizontal="left" vertical="top" wrapText="1"/>
    </xf>
    <xf numFmtId="0" fontId="2" fillId="0" borderId="48" xfId="0" applyFont="1" applyBorder="1"/>
    <xf numFmtId="0" fontId="2" fillId="0" borderId="49" xfId="0" applyFont="1" applyBorder="1"/>
    <xf numFmtId="0" fontId="4" fillId="6" borderId="50" xfId="0" applyFont="1" applyFill="1" applyBorder="1" applyAlignment="1">
      <alignment horizontal="center" vertical="top" wrapText="1"/>
    </xf>
    <xf numFmtId="0" fontId="2" fillId="0" borderId="51" xfId="0" applyFont="1" applyBorder="1"/>
    <xf numFmtId="0" fontId="2" fillId="0" borderId="52" xfId="0" applyFont="1" applyBorder="1"/>
    <xf numFmtId="0" fontId="2" fillId="0" borderId="54" xfId="0" applyFont="1" applyBorder="1"/>
    <xf numFmtId="0" fontId="2" fillId="0" borderId="37" xfId="0" applyFont="1" applyBorder="1"/>
    <xf numFmtId="0" fontId="2" fillId="0" borderId="55" xfId="0" applyFont="1" applyBorder="1"/>
    <xf numFmtId="0" fontId="3" fillId="7" borderId="1" xfId="0" applyFont="1" applyFill="1" applyBorder="1" applyAlignment="1">
      <alignment horizontal="center" vertical="center"/>
    </xf>
    <xf numFmtId="0" fontId="4" fillId="0" borderId="46" xfId="0" applyFont="1" applyBorder="1" applyAlignment="1">
      <alignment horizontal="center" vertical="center"/>
    </xf>
    <xf numFmtId="0" fontId="3" fillId="0" borderId="6" xfId="0" applyFont="1" applyBorder="1" applyAlignment="1">
      <alignment horizontal="left" vertical="top" wrapText="1"/>
    </xf>
    <xf numFmtId="0" fontId="2" fillId="0" borderId="28" xfId="0" applyFont="1" applyBorder="1"/>
    <xf numFmtId="0" fontId="14" fillId="6" borderId="35" xfId="0" applyFont="1" applyFill="1" applyBorder="1" applyAlignment="1">
      <alignment horizontal="center"/>
    </xf>
    <xf numFmtId="0" fontId="4" fillId="0" borderId="29" xfId="0" applyFont="1" applyBorder="1" applyAlignment="1">
      <alignment horizontal="center" vertical="center" wrapText="1"/>
    </xf>
    <xf numFmtId="0" fontId="3" fillId="4" borderId="47" xfId="0" applyFont="1" applyFill="1" applyBorder="1" applyAlignment="1">
      <alignment horizontal="right"/>
    </xf>
    <xf numFmtId="44" fontId="4" fillId="0" borderId="64" xfId="0" applyNumberFormat="1" applyFont="1" applyBorder="1"/>
    <xf numFmtId="0" fontId="2" fillId="0" borderId="65" xfId="0" applyFont="1" applyBorder="1"/>
    <xf numFmtId="43" fontId="1" fillId="8" borderId="1" xfId="0" applyNumberFormat="1" applyFont="1" applyFill="1" applyBorder="1" applyAlignment="1">
      <alignment horizontal="center" vertical="center"/>
    </xf>
    <xf numFmtId="0" fontId="1" fillId="8" borderId="47" xfId="0" applyFont="1" applyFill="1" applyBorder="1" applyAlignment="1">
      <alignment horizontal="left" vertical="center"/>
    </xf>
    <xf numFmtId="43" fontId="1" fillId="8" borderId="62" xfId="0" applyNumberFormat="1" applyFont="1" applyFill="1" applyBorder="1" applyAlignment="1">
      <alignment horizontal="center" vertical="center"/>
    </xf>
    <xf numFmtId="0" fontId="2" fillId="0" borderId="63" xfId="0" applyFont="1" applyBorder="1"/>
    <xf numFmtId="0" fontId="9" fillId="2" borderId="57" xfId="0" applyFont="1" applyFill="1" applyBorder="1" applyAlignment="1">
      <alignment horizontal="center" vertical="center"/>
    </xf>
    <xf numFmtId="0" fontId="2" fillId="0" borderId="58" xfId="0" applyFont="1" applyBorder="1"/>
    <xf numFmtId="0" fontId="2" fillId="0" borderId="59" xfId="0" applyFont="1" applyBorder="1"/>
    <xf numFmtId="0" fontId="1" fillId="8" borderId="41" xfId="0" applyFont="1" applyFill="1" applyBorder="1" applyAlignment="1">
      <alignment horizontal="left" vertical="center"/>
    </xf>
    <xf numFmtId="0" fontId="2" fillId="0" borderId="61" xfId="0" applyFont="1" applyBorder="1"/>
    <xf numFmtId="43" fontId="1" fillId="8" borderId="44" xfId="0" applyNumberFormat="1" applyFont="1" applyFill="1" applyBorder="1" applyAlignment="1">
      <alignment horizontal="center" vertical="center"/>
    </xf>
    <xf numFmtId="0" fontId="4" fillId="0" borderId="70" xfId="0" applyFont="1" applyBorder="1" applyAlignment="1">
      <alignment horizontal="center" vertical="center"/>
    </xf>
    <xf numFmtId="0" fontId="2" fillId="0" borderId="68" xfId="0" applyFont="1" applyBorder="1"/>
    <xf numFmtId="0" fontId="2" fillId="0" borderId="69" xfId="0" applyFont="1" applyBorder="1"/>
    <xf numFmtId="43" fontId="3" fillId="7" borderId="62" xfId="0" applyNumberFormat="1" applyFont="1" applyFill="1" applyBorder="1" applyAlignment="1">
      <alignment horizontal="center" vertical="center"/>
    </xf>
    <xf numFmtId="0" fontId="1" fillId="6" borderId="1" xfId="0" applyFont="1" applyFill="1" applyBorder="1" applyAlignment="1">
      <alignment horizontal="right"/>
    </xf>
    <xf numFmtId="44" fontId="4" fillId="0" borderId="71" xfId="0" applyNumberFormat="1" applyFont="1" applyBorder="1"/>
    <xf numFmtId="0" fontId="2" fillId="0" borderId="72" xfId="0" applyFont="1" applyBorder="1"/>
    <xf numFmtId="0" fontId="4" fillId="6" borderId="73" xfId="0" applyFont="1" applyFill="1" applyBorder="1" applyAlignment="1">
      <alignment horizontal="center"/>
    </xf>
    <xf numFmtId="0" fontId="4" fillId="0" borderId="6" xfId="0" applyFont="1" applyBorder="1" applyAlignment="1">
      <alignment horizontal="left" vertical="top" wrapText="1"/>
    </xf>
    <xf numFmtId="43" fontId="3" fillId="7" borderId="1" xfId="0" applyNumberFormat="1" applyFont="1" applyFill="1" applyBorder="1" applyAlignment="1">
      <alignment horizontal="center" vertical="center"/>
    </xf>
    <xf numFmtId="0" fontId="3" fillId="0" borderId="0" xfId="0" applyFont="1" applyAlignment="1">
      <alignment horizontal="left" vertical="top" wrapText="1"/>
    </xf>
    <xf numFmtId="0" fontId="4" fillId="0" borderId="67" xfId="0" applyFont="1" applyBorder="1" applyAlignment="1">
      <alignment horizontal="center" vertical="center"/>
    </xf>
    <xf numFmtId="0" fontId="4" fillId="0" borderId="0" xfId="0" applyFont="1" applyAlignment="1">
      <alignment horizontal="left"/>
    </xf>
    <xf numFmtId="0" fontId="9" fillId="2" borderId="33" xfId="0" applyFont="1" applyFill="1" applyBorder="1" applyAlignment="1">
      <alignment horizontal="center" vertical="center"/>
    </xf>
    <xf numFmtId="0" fontId="9" fillId="2" borderId="35" xfId="0" applyFont="1" applyFill="1" applyBorder="1" applyAlignment="1">
      <alignment horizontal="center" vertical="center"/>
    </xf>
    <xf numFmtId="0" fontId="3" fillId="7" borderId="44" xfId="0" applyFont="1" applyFill="1" applyBorder="1" applyAlignment="1">
      <alignment horizontal="left"/>
    </xf>
    <xf numFmtId="43" fontId="3" fillId="7" borderId="44" xfId="0" applyNumberFormat="1" applyFont="1" applyFill="1" applyBorder="1" applyAlignment="1">
      <alignment horizontal="center"/>
    </xf>
    <xf numFmtId="44" fontId="4" fillId="0" borderId="33" xfId="0" applyNumberFormat="1" applyFont="1" applyBorder="1" applyAlignment="1">
      <alignment horizontal="center"/>
    </xf>
    <xf numFmtId="0" fontId="2" fillId="0" borderId="76" xfId="0" applyFont="1" applyBorder="1"/>
    <xf numFmtId="0" fontId="3" fillId="0" borderId="0" xfId="0" applyFont="1" applyAlignment="1">
      <alignment horizontal="center" wrapText="1"/>
    </xf>
    <xf numFmtId="0" fontId="1" fillId="2" borderId="12" xfId="0" applyFont="1" applyFill="1" applyBorder="1" applyAlignment="1">
      <alignment horizontal="left" vertical="center"/>
    </xf>
    <xf numFmtId="0" fontId="1" fillId="2" borderId="15" xfId="0" applyFont="1" applyFill="1" applyBorder="1" applyAlignment="1">
      <alignment horizontal="center" vertical="center"/>
    </xf>
    <xf numFmtId="0" fontId="2" fillId="0" borderId="74" xfId="0" applyFont="1" applyBorder="1"/>
    <xf numFmtId="0" fontId="3" fillId="0" borderId="44" xfId="0" applyFont="1" applyBorder="1" applyAlignment="1">
      <alignment horizontal="left" vertical="center"/>
    </xf>
    <xf numFmtId="43" fontId="4" fillId="0" borderId="44" xfId="0" applyNumberFormat="1" applyFont="1" applyBorder="1" applyAlignment="1">
      <alignment horizontal="right" vertical="center"/>
    </xf>
    <xf numFmtId="0" fontId="2" fillId="0" borderId="75" xfId="0" applyFont="1" applyBorder="1"/>
  </cellXfs>
  <cellStyles count="1">
    <cellStyle name="Normal" xfId="0" builtinId="0"/>
  </cellStyles>
  <dxfs count="17">
    <dxf>
      <font>
        <b/>
        <color rgb="FFC00000"/>
      </font>
      <fill>
        <patternFill patternType="none"/>
      </fill>
    </dxf>
    <dxf>
      <font>
        <b/>
        <color rgb="FF385623"/>
      </font>
      <fill>
        <patternFill patternType="none"/>
      </fill>
    </dxf>
    <dxf>
      <font>
        <b/>
        <color rgb="FFC00000"/>
      </font>
      <fill>
        <patternFill patternType="none"/>
      </fill>
    </dxf>
    <dxf>
      <font>
        <b/>
        <color rgb="FF385623"/>
      </font>
      <fill>
        <patternFill patternType="none"/>
      </fill>
    </dxf>
    <dxf>
      <font>
        <b/>
        <color rgb="FFC00000"/>
      </font>
      <fill>
        <patternFill patternType="none"/>
      </fill>
    </dxf>
    <dxf>
      <font>
        <b/>
        <color rgb="FF385623"/>
      </font>
      <fill>
        <patternFill patternType="none"/>
      </fill>
    </dxf>
    <dxf>
      <font>
        <b/>
        <color rgb="FFC00000"/>
      </font>
      <fill>
        <patternFill patternType="none"/>
      </fill>
    </dxf>
    <dxf>
      <font>
        <b/>
        <color rgb="FF385623"/>
      </font>
      <fill>
        <patternFill patternType="none"/>
      </fill>
    </dxf>
    <dxf>
      <font>
        <b/>
        <color rgb="FFC00000"/>
      </font>
      <fill>
        <patternFill patternType="none"/>
      </fill>
    </dxf>
    <dxf>
      <font>
        <b/>
        <color rgb="FFC00000"/>
      </font>
      <fill>
        <patternFill patternType="none"/>
      </fill>
    </dxf>
    <dxf>
      <font>
        <b/>
        <color rgb="FF385623"/>
      </font>
      <fill>
        <patternFill patternType="none"/>
      </fill>
    </dxf>
    <dxf>
      <font>
        <b/>
        <color rgb="FF385623"/>
      </font>
      <fill>
        <patternFill patternType="none"/>
      </fill>
    </dxf>
    <dxf>
      <font>
        <b/>
        <color rgb="FFC00000"/>
      </font>
      <fill>
        <patternFill patternType="none"/>
      </fill>
    </dxf>
    <dxf>
      <font>
        <b/>
        <color rgb="FF385623"/>
      </font>
      <fill>
        <patternFill patternType="solid">
          <fgColor rgb="FFE2EFD9"/>
          <bgColor rgb="FFE2EFD9"/>
        </patternFill>
      </fill>
    </dxf>
    <dxf>
      <font>
        <b/>
        <color rgb="FFC00000"/>
      </font>
      <fill>
        <patternFill patternType="solid">
          <fgColor rgb="FFFFCCCC"/>
          <bgColor rgb="FFFFCCCC"/>
        </patternFill>
      </fill>
    </dxf>
    <dxf>
      <font>
        <b/>
        <color rgb="FFC00000"/>
      </font>
      <fill>
        <patternFill patternType="solid">
          <fgColor rgb="FFFFCCCC"/>
          <bgColor rgb="FFFFCCCC"/>
        </patternFill>
      </fill>
    </dxf>
    <dxf>
      <font>
        <b/>
        <color rgb="FF385623"/>
      </font>
      <fill>
        <patternFill patternType="solid">
          <fgColor rgb="FFE2EFD9"/>
          <bgColor rgb="FFE2EFD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customschemas.google.com/relationships/workbookmetadata" Target="metadata"/><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4" Type="http://schemas.openxmlformats.org/officeDocument/2006/relationships/worksheet" Target="worksheets/sheet4.xml"/><Relationship Id="rId1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1000"/>
  <sheetViews>
    <sheetView showGridLines="0" tabSelected="1" view="pageLayout" zoomScaleNormal="100" workbookViewId="0">
      <selection activeCell="E4" sqref="E4:K4"/>
    </sheetView>
  </sheetViews>
  <sheetFormatPr defaultColWidth="14.42578125" defaultRowHeight="15" customHeight="1" x14ac:dyDescent="0.25"/>
  <cols>
    <col min="1" max="1" width="3.85546875" customWidth="1"/>
    <col min="2" max="2" width="7.5703125" customWidth="1"/>
    <col min="3" max="3" width="3.140625" customWidth="1"/>
    <col min="4" max="4" width="18.140625" customWidth="1"/>
    <col min="5" max="8" width="8.85546875" customWidth="1"/>
    <col min="9" max="9" width="1.42578125" customWidth="1"/>
    <col min="10" max="10" width="14.42578125" customWidth="1"/>
    <col min="11" max="11" width="3" customWidth="1"/>
    <col min="12" max="26" width="8.85546875" customWidth="1"/>
  </cols>
  <sheetData>
    <row r="2" spans="1:11" ht="15.75" x14ac:dyDescent="0.25">
      <c r="A2" s="70" t="s">
        <v>0</v>
      </c>
      <c r="B2" s="71"/>
      <c r="C2" s="71"/>
      <c r="D2" s="71"/>
      <c r="E2" s="71"/>
      <c r="F2" s="71"/>
      <c r="G2" s="71"/>
      <c r="H2" s="71"/>
      <c r="I2" s="71"/>
      <c r="J2" s="71"/>
      <c r="K2" s="62"/>
    </row>
    <row r="3" spans="1:11" ht="15.75" x14ac:dyDescent="0.25">
      <c r="A3" s="77"/>
      <c r="B3" s="71"/>
      <c r="C3" s="71"/>
      <c r="D3" s="71"/>
      <c r="E3" s="71"/>
      <c r="F3" s="71"/>
      <c r="G3" s="71"/>
      <c r="H3" s="71"/>
      <c r="I3" s="71"/>
      <c r="J3" s="71"/>
      <c r="K3" s="78"/>
    </row>
    <row r="4" spans="1:11" ht="18" customHeight="1" x14ac:dyDescent="0.25">
      <c r="A4" s="79" t="s">
        <v>1</v>
      </c>
      <c r="B4" s="71"/>
      <c r="C4" s="71"/>
      <c r="D4" s="62"/>
      <c r="E4" s="80"/>
      <c r="F4" s="71"/>
      <c r="G4" s="71"/>
      <c r="H4" s="71"/>
      <c r="I4" s="71"/>
      <c r="J4" s="71"/>
      <c r="K4" s="62"/>
    </row>
    <row r="5" spans="1:11" ht="15.75" x14ac:dyDescent="0.25">
      <c r="A5" s="81"/>
      <c r="B5" s="71"/>
      <c r="C5" s="71"/>
      <c r="D5" s="71"/>
      <c r="E5" s="71"/>
      <c r="F5" s="71"/>
      <c r="G5" s="71"/>
      <c r="H5" s="71"/>
      <c r="I5" s="71"/>
      <c r="J5" s="71"/>
      <c r="K5" s="62"/>
    </row>
    <row r="6" spans="1:11" x14ac:dyDescent="0.25">
      <c r="A6" s="75" t="s">
        <v>2</v>
      </c>
      <c r="B6" s="71"/>
      <c r="C6" s="71"/>
      <c r="D6" s="71"/>
      <c r="E6" s="71"/>
      <c r="F6" s="71"/>
      <c r="G6" s="71"/>
      <c r="H6" s="71"/>
      <c r="I6" s="71"/>
      <c r="J6" s="71"/>
      <c r="K6" s="62"/>
    </row>
    <row r="7" spans="1:11" x14ac:dyDescent="0.25">
      <c r="A7" s="76" t="s">
        <v>177</v>
      </c>
      <c r="B7" s="58"/>
      <c r="C7" s="58"/>
      <c r="D7" s="58"/>
      <c r="E7" s="58"/>
      <c r="F7" s="58"/>
      <c r="G7" s="58"/>
      <c r="H7" s="58"/>
      <c r="I7" s="58"/>
      <c r="J7" s="58"/>
      <c r="K7" s="58"/>
    </row>
    <row r="8" spans="1:11" ht="15" customHeight="1" x14ac:dyDescent="0.25">
      <c r="A8" s="53"/>
      <c r="B8" s="53"/>
      <c r="C8" s="53"/>
      <c r="D8" s="53"/>
      <c r="E8" s="53"/>
      <c r="F8" s="53"/>
      <c r="G8" s="53"/>
      <c r="H8" s="53"/>
      <c r="I8" s="53"/>
      <c r="J8" s="53"/>
      <c r="K8" s="53"/>
    </row>
    <row r="9" spans="1:11" ht="34.5" customHeight="1" x14ac:dyDescent="0.25">
      <c r="A9" s="53"/>
      <c r="B9" s="53"/>
      <c r="C9" s="53"/>
      <c r="D9" s="53"/>
      <c r="E9" s="53"/>
      <c r="F9" s="53"/>
      <c r="G9" s="53"/>
      <c r="H9" s="53"/>
      <c r="I9" s="53"/>
      <c r="J9" s="53"/>
      <c r="K9" s="53"/>
    </row>
    <row r="10" spans="1:11" ht="11.25" customHeight="1" x14ac:dyDescent="0.25">
      <c r="A10" s="1"/>
      <c r="B10" s="1"/>
      <c r="C10" s="1"/>
      <c r="D10" s="1"/>
      <c r="E10" s="1"/>
      <c r="F10" s="1"/>
      <c r="G10" s="1"/>
      <c r="H10" s="1"/>
      <c r="I10" s="1"/>
      <c r="J10" s="1"/>
      <c r="K10" s="1"/>
    </row>
    <row r="11" spans="1:11" ht="15.75" x14ac:dyDescent="0.25">
      <c r="A11" s="2"/>
      <c r="B11" s="2"/>
      <c r="C11" s="2"/>
      <c r="D11" s="3" t="s">
        <v>3</v>
      </c>
      <c r="E11" s="2"/>
      <c r="F11" s="2"/>
      <c r="G11" s="59" t="s">
        <v>4</v>
      </c>
      <c r="H11" s="53"/>
      <c r="I11" s="2"/>
      <c r="J11" s="4" t="s">
        <v>5</v>
      </c>
      <c r="K11" s="2"/>
    </row>
    <row r="12" spans="1:11" ht="7.5" customHeight="1" x14ac:dyDescent="0.25">
      <c r="A12" s="2"/>
      <c r="B12" s="2"/>
      <c r="C12" s="2"/>
      <c r="D12" s="2"/>
      <c r="E12" s="2"/>
      <c r="F12" s="2"/>
      <c r="G12" s="5"/>
      <c r="H12" s="2"/>
      <c r="I12" s="2"/>
      <c r="J12" s="2"/>
      <c r="K12" s="2"/>
    </row>
    <row r="13" spans="1:11" ht="15.75" x14ac:dyDescent="0.25">
      <c r="A13" s="2"/>
      <c r="B13" s="2"/>
      <c r="C13" s="6" t="str">
        <f>IF(G13&gt;0, "X", "")</f>
        <v/>
      </c>
      <c r="D13" s="7" t="s">
        <v>6</v>
      </c>
      <c r="E13" s="2"/>
      <c r="F13" s="2"/>
      <c r="G13" s="72">
        <f>'Street Outreach'!H31</f>
        <v>0</v>
      </c>
      <c r="H13" s="62"/>
      <c r="I13" s="2"/>
      <c r="J13" s="8">
        <f>'Street Outreach'!O11</f>
        <v>0</v>
      </c>
      <c r="K13" s="2"/>
    </row>
    <row r="14" spans="1:11" ht="7.5" customHeight="1" x14ac:dyDescent="0.25">
      <c r="A14" s="2"/>
      <c r="B14" s="2"/>
      <c r="C14" s="6"/>
      <c r="D14" s="7"/>
      <c r="E14" s="2"/>
      <c r="F14" s="2"/>
      <c r="G14" s="69"/>
      <c r="H14" s="53"/>
      <c r="I14" s="2"/>
      <c r="J14" s="2"/>
      <c r="K14" s="2"/>
    </row>
    <row r="15" spans="1:11" ht="15.75" x14ac:dyDescent="0.25">
      <c r="A15" s="2"/>
      <c r="B15" s="2"/>
      <c r="C15" s="6"/>
      <c r="D15" s="7" t="s">
        <v>7</v>
      </c>
      <c r="E15" s="2"/>
      <c r="F15" s="2"/>
      <c r="G15" s="72">
        <f>'Emergency Shelter'!H41</f>
        <v>0</v>
      </c>
      <c r="H15" s="62"/>
      <c r="I15" s="2"/>
      <c r="J15" s="8">
        <f>'Emergency Shelter'!O13</f>
        <v>0</v>
      </c>
      <c r="K15" s="2"/>
    </row>
    <row r="16" spans="1:11" ht="7.5" customHeight="1" x14ac:dyDescent="0.25">
      <c r="A16" s="2"/>
      <c r="B16" s="2"/>
      <c r="C16" s="6"/>
      <c r="D16" s="7"/>
      <c r="E16" s="2"/>
      <c r="F16" s="2"/>
      <c r="G16" s="69"/>
      <c r="H16" s="53"/>
      <c r="I16" s="2"/>
      <c r="J16" s="2"/>
      <c r="K16" s="2"/>
    </row>
    <row r="17" spans="1:11" ht="15.75" x14ac:dyDescent="0.25">
      <c r="A17" s="2"/>
      <c r="B17" s="2"/>
      <c r="C17" s="6" t="str">
        <f>IF(G17&gt;0, "X", "")</f>
        <v/>
      </c>
      <c r="D17" s="7" t="s">
        <v>8</v>
      </c>
      <c r="E17" s="2"/>
      <c r="F17" s="2"/>
      <c r="G17" s="72">
        <f>'Homelessness Prevention'!H49</f>
        <v>0</v>
      </c>
      <c r="H17" s="62"/>
      <c r="I17" s="2"/>
      <c r="J17" s="8">
        <f>'Homelessness Prevention'!O16</f>
        <v>0</v>
      </c>
      <c r="K17" s="2"/>
    </row>
    <row r="18" spans="1:11" ht="7.5" customHeight="1" x14ac:dyDescent="0.25">
      <c r="A18" s="2"/>
      <c r="B18" s="2"/>
      <c r="C18" s="6"/>
      <c r="D18" s="7"/>
      <c r="E18" s="2"/>
      <c r="F18" s="2"/>
      <c r="G18" s="69"/>
      <c r="H18" s="53"/>
      <c r="I18" s="2"/>
      <c r="J18" s="2"/>
      <c r="K18" s="2"/>
    </row>
    <row r="19" spans="1:11" ht="15.75" x14ac:dyDescent="0.25">
      <c r="A19" s="2"/>
      <c r="B19" s="2"/>
      <c r="C19" s="6" t="str">
        <f>IF(G19&gt;0, "X", "")</f>
        <v/>
      </c>
      <c r="D19" s="7" t="s">
        <v>9</v>
      </c>
      <c r="E19" s="2"/>
      <c r="F19" s="2"/>
      <c r="G19" s="72">
        <f>'Rapid Rehousing'!H50</f>
        <v>0</v>
      </c>
      <c r="H19" s="62"/>
      <c r="I19" s="2"/>
      <c r="J19" s="8">
        <f>'Rapid Rehousing'!O16</f>
        <v>0</v>
      </c>
      <c r="K19" s="2"/>
    </row>
    <row r="20" spans="1:11" ht="7.5" customHeight="1" x14ac:dyDescent="0.25">
      <c r="A20" s="2"/>
      <c r="B20" s="2"/>
      <c r="C20" s="6"/>
      <c r="D20" s="7"/>
      <c r="E20" s="2"/>
      <c r="F20" s="2"/>
      <c r="G20" s="69"/>
      <c r="H20" s="53"/>
      <c r="I20" s="2"/>
      <c r="J20" s="2"/>
      <c r="K20" s="2"/>
    </row>
    <row r="21" spans="1:11" ht="15.75" customHeight="1" x14ac:dyDescent="0.25">
      <c r="A21" s="2"/>
      <c r="B21" s="2"/>
      <c r="C21" s="6" t="str">
        <f>IF(G21&gt;0, "X", "")</f>
        <v/>
      </c>
      <c r="D21" s="7" t="s">
        <v>10</v>
      </c>
      <c r="E21" s="2"/>
      <c r="F21" s="2"/>
      <c r="G21" s="72">
        <f>HMIS!J21</f>
        <v>0</v>
      </c>
      <c r="H21" s="62"/>
      <c r="I21" s="2"/>
      <c r="J21" s="2"/>
      <c r="K21" s="2"/>
    </row>
    <row r="22" spans="1:11" ht="7.5" customHeight="1" x14ac:dyDescent="0.25">
      <c r="A22" s="2"/>
      <c r="B22" s="2"/>
      <c r="C22" s="6"/>
      <c r="D22" s="7"/>
      <c r="E22" s="2"/>
      <c r="F22" s="2"/>
      <c r="G22" s="69"/>
      <c r="H22" s="53"/>
      <c r="I22" s="2"/>
      <c r="J22" s="2"/>
      <c r="K22" s="2"/>
    </row>
    <row r="23" spans="1:11" ht="15.75" customHeight="1" x14ac:dyDescent="0.25">
      <c r="A23" s="2"/>
      <c r="B23" s="2"/>
      <c r="C23" s="6" t="str">
        <f>IF(G23&gt;0, "X", "")</f>
        <v/>
      </c>
      <c r="D23" s="7" t="s">
        <v>11</v>
      </c>
      <c r="E23" s="2"/>
      <c r="F23" s="2"/>
      <c r="G23" s="72">
        <f>Administration!J30</f>
        <v>0</v>
      </c>
      <c r="H23" s="62"/>
      <c r="I23" s="2"/>
      <c r="J23" s="2"/>
      <c r="K23" s="2"/>
    </row>
    <row r="24" spans="1:11" ht="7.5" customHeight="1" x14ac:dyDescent="0.25">
      <c r="A24" s="2"/>
      <c r="B24" s="2"/>
      <c r="C24" s="6"/>
      <c r="D24" s="7"/>
      <c r="E24" s="2"/>
      <c r="F24" s="2"/>
      <c r="G24" s="2"/>
      <c r="H24" s="2"/>
      <c r="I24" s="2"/>
      <c r="J24" s="2"/>
      <c r="K24" s="2"/>
    </row>
    <row r="25" spans="1:11" ht="15.75" customHeight="1" x14ac:dyDescent="0.25">
      <c r="A25" s="2"/>
      <c r="B25" s="2"/>
      <c r="C25" s="6"/>
      <c r="D25" s="7"/>
      <c r="E25" s="73" t="s">
        <v>12</v>
      </c>
      <c r="F25" s="53"/>
      <c r="G25" s="74">
        <f>SUM(G13+G15+G17+G19+G21+G23)</f>
        <v>0</v>
      </c>
      <c r="H25" s="62"/>
      <c r="I25" s="2"/>
      <c r="J25" s="2"/>
      <c r="K25" s="2"/>
    </row>
    <row r="26" spans="1:11" ht="15.75" customHeight="1" x14ac:dyDescent="0.25">
      <c r="A26" s="2"/>
      <c r="B26" s="2"/>
      <c r="C26" s="2"/>
      <c r="D26" s="2"/>
      <c r="E26" s="2"/>
      <c r="F26" s="2"/>
      <c r="G26" s="2"/>
      <c r="H26" s="2"/>
      <c r="I26" s="2"/>
      <c r="J26" s="2"/>
      <c r="K26" s="2"/>
    </row>
    <row r="27" spans="1:11" ht="18" customHeight="1" x14ac:dyDescent="0.25">
      <c r="A27" s="63" t="s">
        <v>13</v>
      </c>
      <c r="B27" s="64"/>
      <c r="C27" s="64"/>
      <c r="D27" s="64"/>
      <c r="E27" s="64"/>
      <c r="F27" s="64"/>
      <c r="G27" s="64"/>
      <c r="H27" s="64"/>
      <c r="I27" s="64"/>
      <c r="J27" s="64"/>
      <c r="K27" s="65"/>
    </row>
    <row r="28" spans="1:11" ht="15.75" customHeight="1" x14ac:dyDescent="0.25">
      <c r="A28" s="66" t="s">
        <v>14</v>
      </c>
      <c r="B28" s="53"/>
      <c r="C28" s="53"/>
      <c r="D28" s="53"/>
      <c r="E28" s="53"/>
      <c r="F28" s="53"/>
      <c r="G28" s="53"/>
      <c r="H28" s="53"/>
      <c r="I28" s="53"/>
      <c r="J28" s="53"/>
      <c r="K28" s="53"/>
    </row>
    <row r="29" spans="1:11" ht="24" customHeight="1" x14ac:dyDescent="0.25">
      <c r="A29" s="53"/>
      <c r="B29" s="53"/>
      <c r="C29" s="53"/>
      <c r="D29" s="53"/>
      <c r="E29" s="53"/>
      <c r="F29" s="53"/>
      <c r="G29" s="53"/>
      <c r="H29" s="53"/>
      <c r="I29" s="53"/>
      <c r="J29" s="53"/>
      <c r="K29" s="53"/>
    </row>
    <row r="30" spans="1:11" ht="15.75" customHeight="1" x14ac:dyDescent="0.25">
      <c r="A30" s="53"/>
      <c r="B30" s="53"/>
      <c r="C30" s="53"/>
      <c r="D30" s="53"/>
      <c r="E30" s="53"/>
      <c r="F30" s="53"/>
      <c r="G30" s="53"/>
      <c r="H30" s="53"/>
      <c r="I30" s="53"/>
      <c r="J30" s="53"/>
      <c r="K30" s="53"/>
    </row>
    <row r="31" spans="1:11" ht="15.75" customHeight="1" x14ac:dyDescent="0.25">
      <c r="A31" s="9"/>
      <c r="B31" s="9"/>
      <c r="C31" s="9"/>
      <c r="D31" s="9"/>
      <c r="E31" s="9"/>
      <c r="F31" s="9"/>
      <c r="G31" s="9"/>
      <c r="H31" s="9"/>
      <c r="I31" s="9"/>
      <c r="J31" s="9"/>
      <c r="K31" s="9"/>
    </row>
    <row r="32" spans="1:11" ht="15.75" customHeight="1" x14ac:dyDescent="0.25">
      <c r="A32" s="2"/>
      <c r="B32" s="2"/>
      <c r="C32" s="2"/>
      <c r="D32" s="59" t="s">
        <v>11</v>
      </c>
      <c r="E32" s="53"/>
      <c r="F32" s="60"/>
      <c r="G32" s="67">
        <f>IFERROR(ROUNDUP(G23/G25, 3),0)</f>
        <v>0</v>
      </c>
      <c r="H32" s="62"/>
      <c r="I32" s="2"/>
      <c r="J32" s="2"/>
      <c r="K32" s="2"/>
    </row>
    <row r="33" spans="1:11" ht="7.5" customHeight="1" x14ac:dyDescent="0.25">
      <c r="A33" s="2"/>
      <c r="B33" s="2"/>
      <c r="C33" s="2"/>
      <c r="D33" s="6"/>
      <c r="E33" s="6"/>
      <c r="F33" s="6"/>
      <c r="G33" s="68"/>
      <c r="H33" s="53"/>
      <c r="I33" s="2"/>
      <c r="J33" s="2"/>
      <c r="K33" s="2"/>
    </row>
    <row r="34" spans="1:11" ht="15.75" customHeight="1" x14ac:dyDescent="0.25">
      <c r="A34" s="2"/>
      <c r="B34" s="2"/>
      <c r="C34" s="69"/>
      <c r="D34" s="53"/>
      <c r="E34" s="2"/>
      <c r="F34" s="2"/>
      <c r="G34" s="2"/>
      <c r="H34" s="2"/>
      <c r="I34" s="2"/>
      <c r="J34" s="2"/>
      <c r="K34" s="2"/>
    </row>
    <row r="35" spans="1:11" ht="15.75" customHeight="1" x14ac:dyDescent="0.25">
      <c r="A35" s="70" t="s">
        <v>15</v>
      </c>
      <c r="B35" s="71"/>
      <c r="C35" s="71"/>
      <c r="D35" s="71"/>
      <c r="E35" s="71"/>
      <c r="F35" s="71"/>
      <c r="G35" s="71"/>
      <c r="H35" s="71"/>
      <c r="I35" s="71"/>
      <c r="J35" s="71"/>
      <c r="K35" s="62"/>
    </row>
    <row r="36" spans="1:11" ht="7.5" customHeight="1" x14ac:dyDescent="0.25">
      <c r="A36" s="57" t="s">
        <v>16</v>
      </c>
      <c r="B36" s="58"/>
      <c r="C36" s="58"/>
      <c r="D36" s="58"/>
      <c r="E36" s="58"/>
      <c r="F36" s="58"/>
      <c r="G36" s="58"/>
      <c r="H36" s="58"/>
      <c r="I36" s="58"/>
      <c r="J36" s="58"/>
      <c r="K36" s="58"/>
    </row>
    <row r="37" spans="1:11" ht="24.75" customHeight="1" x14ac:dyDescent="0.25">
      <c r="A37" s="53"/>
      <c r="B37" s="53"/>
      <c r="C37" s="53"/>
      <c r="D37" s="53"/>
      <c r="E37" s="53"/>
      <c r="F37" s="53"/>
      <c r="G37" s="53"/>
      <c r="H37" s="53"/>
      <c r="I37" s="53"/>
      <c r="J37" s="53"/>
      <c r="K37" s="53"/>
    </row>
    <row r="38" spans="1:11" ht="29.25" customHeight="1" x14ac:dyDescent="0.25">
      <c r="A38" s="53"/>
      <c r="B38" s="53"/>
      <c r="C38" s="53"/>
      <c r="D38" s="53"/>
      <c r="E38" s="53"/>
      <c r="F38" s="53"/>
      <c r="G38" s="53"/>
      <c r="H38" s="53"/>
      <c r="I38" s="53"/>
      <c r="J38" s="53"/>
      <c r="K38" s="53"/>
    </row>
    <row r="39" spans="1:11" ht="15.75" customHeight="1" x14ac:dyDescent="0.25">
      <c r="A39" s="2"/>
      <c r="B39" s="2"/>
      <c r="C39" s="2"/>
      <c r="D39" s="59" t="s">
        <v>17</v>
      </c>
      <c r="E39" s="53"/>
      <c r="F39" s="60"/>
      <c r="G39" s="61">
        <f>'Anticipated Match'!F22</f>
        <v>0</v>
      </c>
      <c r="H39" s="62"/>
      <c r="I39" s="2"/>
      <c r="J39" s="2"/>
      <c r="K39" s="2"/>
    </row>
    <row r="40" spans="1:11" ht="15.75" customHeight="1" x14ac:dyDescent="0.25"/>
    <row r="41" spans="1:11" ht="15.75" customHeight="1" x14ac:dyDescent="0.25"/>
    <row r="42" spans="1:11" ht="15.75" customHeight="1" x14ac:dyDescent="0.25"/>
    <row r="43" spans="1:11" ht="15.75" customHeight="1" x14ac:dyDescent="0.25"/>
    <row r="44" spans="1:11" ht="15.75" customHeight="1" x14ac:dyDescent="0.25"/>
    <row r="45" spans="1:11" ht="15.75" customHeight="1" x14ac:dyDescent="0.25"/>
    <row r="46" spans="1:11" ht="15.75" customHeight="1" x14ac:dyDescent="0.25"/>
    <row r="47" spans="1:11" ht="15.75" customHeight="1" x14ac:dyDescent="0.25"/>
    <row r="48" spans="1:11" ht="15.75" customHeight="1" x14ac:dyDescent="0.25">
      <c r="K48" s="10"/>
    </row>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31">
    <mergeCell ref="A2:K2"/>
    <mergeCell ref="A3:K3"/>
    <mergeCell ref="A4:D4"/>
    <mergeCell ref="E4:K4"/>
    <mergeCell ref="A5:K5"/>
    <mergeCell ref="A6:K6"/>
    <mergeCell ref="A7:K9"/>
    <mergeCell ref="G11:H11"/>
    <mergeCell ref="G13:H13"/>
    <mergeCell ref="G14:H14"/>
    <mergeCell ref="G15:H15"/>
    <mergeCell ref="G16:H16"/>
    <mergeCell ref="G17:H17"/>
    <mergeCell ref="G18:H18"/>
    <mergeCell ref="G19:H19"/>
    <mergeCell ref="G20:H20"/>
    <mergeCell ref="G21:H21"/>
    <mergeCell ref="G22:H22"/>
    <mergeCell ref="G23:H23"/>
    <mergeCell ref="E25:F25"/>
    <mergeCell ref="G25:H25"/>
    <mergeCell ref="A36:K38"/>
    <mergeCell ref="D39:F39"/>
    <mergeCell ref="G39:H39"/>
    <mergeCell ref="A27:K27"/>
    <mergeCell ref="A28:K30"/>
    <mergeCell ref="D32:F32"/>
    <mergeCell ref="G32:H32"/>
    <mergeCell ref="G33:H33"/>
    <mergeCell ref="C34:D34"/>
    <mergeCell ref="A35:K35"/>
  </mergeCells>
  <conditionalFormatting sqref="G32:H32">
    <cfRule type="expression" dxfId="16" priority="1">
      <formula>$G$32&lt;=0.025</formula>
    </cfRule>
    <cfRule type="expression" dxfId="15" priority="2">
      <formula>$G$32&gt;0.025</formula>
    </cfRule>
  </conditionalFormatting>
  <conditionalFormatting sqref="G39:H39">
    <cfRule type="expression" dxfId="14" priority="3">
      <formula>$G$39&lt;$G$25</formula>
    </cfRule>
    <cfRule type="expression" dxfId="13" priority="4">
      <formula>$G$39&gt;=$G$25</formula>
    </cfRule>
  </conditionalFormatting>
  <pageMargins left="0.7" right="0.7" top="1.1174242424242424" bottom="0.75" header="0" footer="0"/>
  <pageSetup orientation="portrait" r:id="rId1"/>
  <headerFooter>
    <oddHeader>&amp;CFORM B: Emergency Solutions Grant Project Sponsor Budget and Output Summary</oddHeader>
    <oddFooter>&amp;CEmergency Solutions Grant PY2026 Program Budget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O1000"/>
  <sheetViews>
    <sheetView showGridLines="0" view="pageLayout" zoomScaleNormal="100" workbookViewId="0">
      <selection activeCell="J51" sqref="J51"/>
    </sheetView>
  </sheetViews>
  <sheetFormatPr defaultColWidth="14.42578125" defaultRowHeight="15" customHeight="1" x14ac:dyDescent="0.25"/>
  <cols>
    <col min="1" max="1" width="3.42578125" customWidth="1"/>
    <col min="2" max="2" width="2.5703125" customWidth="1"/>
    <col min="3" max="4" width="9.140625" customWidth="1"/>
    <col min="5" max="5" width="13.42578125" customWidth="1"/>
    <col min="6" max="6" width="2.5703125" customWidth="1"/>
    <col min="7" max="7" width="7.5703125" customWidth="1"/>
    <col min="8" max="8" width="9.140625" customWidth="1"/>
    <col min="9" max="9" width="4.42578125" customWidth="1"/>
    <col min="10" max="26" width="9.140625" customWidth="1"/>
  </cols>
  <sheetData>
    <row r="2" spans="1:15" ht="15.75" x14ac:dyDescent="0.25">
      <c r="A2" s="11" t="s">
        <v>18</v>
      </c>
      <c r="B2" s="2"/>
      <c r="C2" s="2"/>
      <c r="D2" s="2"/>
      <c r="E2" s="2"/>
      <c r="F2" s="2"/>
      <c r="G2" s="2"/>
      <c r="H2" s="2"/>
      <c r="I2" s="2"/>
      <c r="J2" s="2"/>
      <c r="K2" s="2"/>
      <c r="L2" s="2"/>
      <c r="M2" s="2"/>
      <c r="N2" s="2"/>
      <c r="O2" s="2"/>
    </row>
    <row r="3" spans="1:15" ht="7.5" customHeight="1" x14ac:dyDescent="0.25">
      <c r="A3" s="2"/>
      <c r="B3" s="2"/>
      <c r="C3" s="2"/>
      <c r="D3" s="2"/>
      <c r="E3" s="2"/>
      <c r="F3" s="2"/>
      <c r="G3" s="2"/>
      <c r="H3" s="2"/>
      <c r="I3" s="2"/>
      <c r="J3" s="2"/>
      <c r="K3" s="2"/>
      <c r="L3" s="2"/>
      <c r="M3" s="2"/>
      <c r="N3" s="2"/>
      <c r="O3" s="2"/>
    </row>
    <row r="4" spans="1:15" ht="15.75" x14ac:dyDescent="0.25">
      <c r="A4" s="2"/>
      <c r="B4" s="2"/>
      <c r="C4" s="7" t="s">
        <v>19</v>
      </c>
      <c r="D4" s="2"/>
      <c r="E4" s="2"/>
      <c r="F4" s="2"/>
      <c r="G4" s="7" t="s">
        <v>20</v>
      </c>
      <c r="H4" s="2"/>
      <c r="I4" s="2"/>
      <c r="J4" s="2" t="s">
        <v>21</v>
      </c>
      <c r="K4" s="2"/>
      <c r="L4" s="2"/>
      <c r="M4" s="2"/>
      <c r="N4" s="2"/>
      <c r="O4" s="2"/>
    </row>
    <row r="5" spans="1:15" ht="7.5" customHeight="1" x14ac:dyDescent="0.25">
      <c r="A5" s="2"/>
      <c r="B5" s="2"/>
      <c r="C5" s="7"/>
      <c r="D5" s="2"/>
      <c r="E5" s="2"/>
      <c r="F5" s="2"/>
      <c r="G5" s="7"/>
      <c r="H5" s="2"/>
      <c r="I5" s="2"/>
      <c r="J5" s="2"/>
      <c r="K5" s="2"/>
      <c r="L5" s="2"/>
      <c r="M5" s="2"/>
      <c r="N5" s="2"/>
      <c r="O5" s="2"/>
    </row>
    <row r="6" spans="1:15" ht="15.75" x14ac:dyDescent="0.25">
      <c r="A6" s="2"/>
      <c r="B6" s="2"/>
      <c r="C6" s="7" t="s">
        <v>22</v>
      </c>
      <c r="D6" s="2"/>
      <c r="E6" s="2"/>
      <c r="F6" s="2"/>
      <c r="G6" s="7" t="s">
        <v>23</v>
      </c>
      <c r="H6" s="2"/>
      <c r="I6" s="2"/>
      <c r="J6" s="2" t="s">
        <v>24</v>
      </c>
      <c r="K6" s="2"/>
      <c r="L6" s="2"/>
      <c r="M6" s="2"/>
      <c r="N6" s="2"/>
      <c r="O6" s="2"/>
    </row>
    <row r="7" spans="1:15" ht="7.5" customHeight="1" x14ac:dyDescent="0.25">
      <c r="A7" s="2"/>
      <c r="B7" s="2"/>
      <c r="C7" s="2"/>
      <c r="D7" s="2"/>
      <c r="E7" s="2"/>
      <c r="F7" s="2"/>
      <c r="G7" s="2"/>
      <c r="H7" s="2"/>
      <c r="I7" s="2"/>
      <c r="J7" s="2"/>
      <c r="K7" s="2"/>
      <c r="L7" s="2"/>
      <c r="M7" s="2"/>
      <c r="N7" s="2"/>
      <c r="O7" s="2"/>
    </row>
    <row r="8" spans="1:15" ht="15.75" x14ac:dyDescent="0.25">
      <c r="A8" s="12" t="s">
        <v>25</v>
      </c>
      <c r="B8" s="2"/>
      <c r="C8" s="2"/>
      <c r="D8" s="2"/>
      <c r="E8" s="2"/>
      <c r="F8" s="2"/>
      <c r="G8" s="2"/>
      <c r="H8" s="2"/>
      <c r="I8" s="2"/>
      <c r="J8" s="2"/>
      <c r="K8" s="2"/>
      <c r="L8" s="2"/>
      <c r="M8" s="2"/>
      <c r="N8" s="2"/>
      <c r="O8" s="2"/>
    </row>
    <row r="9" spans="1:15" ht="15.75" x14ac:dyDescent="0.25">
      <c r="A9" s="2"/>
      <c r="B9" s="2"/>
      <c r="C9" s="2"/>
      <c r="D9" s="2"/>
      <c r="E9" s="2"/>
      <c r="F9" s="2"/>
      <c r="G9" s="2"/>
      <c r="H9" s="2"/>
      <c r="I9" s="2"/>
      <c r="J9" s="2"/>
      <c r="K9" s="2"/>
      <c r="L9" s="2"/>
      <c r="M9" s="2"/>
      <c r="N9" s="2"/>
      <c r="O9" s="2"/>
    </row>
    <row r="10" spans="1:15" ht="31.5" x14ac:dyDescent="0.25">
      <c r="A10" s="97" t="s">
        <v>26</v>
      </c>
      <c r="B10" s="98"/>
      <c r="C10" s="98"/>
      <c r="D10" s="98"/>
      <c r="E10" s="98"/>
      <c r="F10" s="98"/>
      <c r="G10" s="99"/>
      <c r="H10" s="100" t="s">
        <v>4</v>
      </c>
      <c r="I10" s="101"/>
      <c r="J10" s="102" t="s">
        <v>27</v>
      </c>
      <c r="K10" s="98"/>
      <c r="L10" s="98"/>
      <c r="M10" s="98"/>
      <c r="N10" s="99"/>
      <c r="O10" s="13" t="s">
        <v>178</v>
      </c>
    </row>
    <row r="11" spans="1:15" ht="18" customHeight="1" x14ac:dyDescent="0.25">
      <c r="A11" s="14">
        <v>1</v>
      </c>
      <c r="B11" s="103" t="s">
        <v>19</v>
      </c>
      <c r="C11" s="93"/>
      <c r="D11" s="93"/>
      <c r="E11" s="93"/>
      <c r="F11" s="93"/>
      <c r="G11" s="94"/>
      <c r="H11" s="104"/>
      <c r="I11" s="105"/>
      <c r="J11" s="15" t="s">
        <v>28</v>
      </c>
      <c r="K11" s="7"/>
      <c r="L11" s="7"/>
      <c r="M11" s="7"/>
      <c r="N11" s="16"/>
      <c r="O11" s="95"/>
    </row>
    <row r="12" spans="1:15" ht="18" customHeight="1" x14ac:dyDescent="0.25">
      <c r="A12" s="17">
        <v>2</v>
      </c>
      <c r="B12" s="89" t="s">
        <v>29</v>
      </c>
      <c r="C12" s="71"/>
      <c r="D12" s="71"/>
      <c r="E12" s="71"/>
      <c r="F12" s="71"/>
      <c r="G12" s="62"/>
      <c r="H12" s="90"/>
      <c r="I12" s="91"/>
      <c r="J12" s="92" t="s">
        <v>30</v>
      </c>
      <c r="K12" s="53"/>
      <c r="L12" s="53"/>
      <c r="M12" s="53"/>
      <c r="N12" s="60"/>
      <c r="O12" s="88"/>
    </row>
    <row r="13" spans="1:15" ht="18" customHeight="1" x14ac:dyDescent="0.25">
      <c r="A13" s="17">
        <v>3</v>
      </c>
      <c r="B13" s="89" t="s">
        <v>21</v>
      </c>
      <c r="C13" s="71"/>
      <c r="D13" s="71"/>
      <c r="E13" s="71"/>
      <c r="F13" s="71"/>
      <c r="G13" s="62"/>
      <c r="H13" s="90"/>
      <c r="I13" s="91"/>
      <c r="J13" s="93"/>
      <c r="K13" s="93"/>
      <c r="L13" s="93"/>
      <c r="M13" s="93"/>
      <c r="N13" s="94"/>
      <c r="O13" s="96"/>
    </row>
    <row r="14" spans="1:15" ht="18" customHeight="1" x14ac:dyDescent="0.25">
      <c r="A14" s="17">
        <v>4</v>
      </c>
      <c r="B14" s="89" t="s">
        <v>31</v>
      </c>
      <c r="C14" s="71"/>
      <c r="D14" s="71"/>
      <c r="E14" s="71"/>
      <c r="F14" s="71"/>
      <c r="G14" s="62"/>
      <c r="H14" s="90"/>
      <c r="I14" s="91"/>
      <c r="J14" s="19" t="s">
        <v>32</v>
      </c>
      <c r="K14" s="20"/>
      <c r="L14" s="20"/>
      <c r="M14" s="20"/>
      <c r="N14" s="21"/>
      <c r="O14" s="87"/>
    </row>
    <row r="15" spans="1:15" ht="18" customHeight="1" x14ac:dyDescent="0.25">
      <c r="A15" s="17">
        <v>5</v>
      </c>
      <c r="B15" s="89" t="s">
        <v>23</v>
      </c>
      <c r="C15" s="71"/>
      <c r="D15" s="71"/>
      <c r="E15" s="71"/>
      <c r="F15" s="71"/>
      <c r="G15" s="62"/>
      <c r="H15" s="90"/>
      <c r="I15" s="91"/>
      <c r="J15" s="92" t="s">
        <v>33</v>
      </c>
      <c r="K15" s="53"/>
      <c r="L15" s="53"/>
      <c r="M15" s="53"/>
      <c r="N15" s="60"/>
      <c r="O15" s="88"/>
    </row>
    <row r="16" spans="1:15" ht="18" customHeight="1" x14ac:dyDescent="0.25">
      <c r="A16" s="17">
        <v>6</v>
      </c>
      <c r="B16" s="89" t="s">
        <v>24</v>
      </c>
      <c r="C16" s="71"/>
      <c r="D16" s="71"/>
      <c r="E16" s="71"/>
      <c r="F16" s="71"/>
      <c r="G16" s="62"/>
      <c r="H16" s="90"/>
      <c r="I16" s="91"/>
      <c r="J16" s="53"/>
      <c r="K16" s="53"/>
      <c r="L16" s="53"/>
      <c r="M16" s="53"/>
      <c r="N16" s="60"/>
      <c r="O16" s="88"/>
    </row>
    <row r="17" spans="1:15" ht="18" customHeight="1" x14ac:dyDescent="0.25">
      <c r="A17" s="17">
        <v>7</v>
      </c>
      <c r="B17" s="89"/>
      <c r="C17" s="71"/>
      <c r="D17" s="71"/>
      <c r="E17" s="71"/>
      <c r="F17" s="71"/>
      <c r="G17" s="62"/>
      <c r="H17" s="90"/>
      <c r="I17" s="91"/>
      <c r="J17" s="93"/>
      <c r="K17" s="93"/>
      <c r="L17" s="93"/>
      <c r="M17" s="93"/>
      <c r="N17" s="94"/>
      <c r="O17" s="96"/>
    </row>
    <row r="18" spans="1:15" ht="18" customHeight="1" x14ac:dyDescent="0.25">
      <c r="A18" s="17">
        <v>8</v>
      </c>
      <c r="B18" s="82" t="s">
        <v>34</v>
      </c>
      <c r="C18" s="71"/>
      <c r="D18" s="71"/>
      <c r="E18" s="71"/>
      <c r="F18" s="71"/>
      <c r="G18" s="62"/>
      <c r="H18" s="90"/>
      <c r="I18" s="91"/>
      <c r="J18" s="19" t="s">
        <v>35</v>
      </c>
      <c r="K18" s="20"/>
      <c r="L18" s="20"/>
      <c r="M18" s="20"/>
      <c r="N18" s="21"/>
      <c r="O18" s="87"/>
    </row>
    <row r="19" spans="1:15" ht="18" customHeight="1" x14ac:dyDescent="0.25">
      <c r="A19" s="17">
        <v>9</v>
      </c>
      <c r="B19" s="89"/>
      <c r="C19" s="71"/>
      <c r="D19" s="71"/>
      <c r="E19" s="71"/>
      <c r="F19" s="71"/>
      <c r="G19" s="62"/>
      <c r="H19" s="90"/>
      <c r="I19" s="91"/>
      <c r="J19" s="92" t="s">
        <v>36</v>
      </c>
      <c r="K19" s="53"/>
      <c r="L19" s="53"/>
      <c r="M19" s="53"/>
      <c r="N19" s="60"/>
      <c r="O19" s="88"/>
    </row>
    <row r="20" spans="1:15" ht="18" customHeight="1" x14ac:dyDescent="0.25">
      <c r="A20" s="17">
        <v>10</v>
      </c>
      <c r="B20" s="82"/>
      <c r="C20" s="71"/>
      <c r="D20" s="71"/>
      <c r="E20" s="71"/>
      <c r="F20" s="71"/>
      <c r="G20" s="62"/>
      <c r="H20" s="90"/>
      <c r="I20" s="91"/>
      <c r="J20" s="93"/>
      <c r="K20" s="93"/>
      <c r="L20" s="93"/>
      <c r="M20" s="93"/>
      <c r="N20" s="94"/>
      <c r="O20" s="96"/>
    </row>
    <row r="21" spans="1:15" ht="18" customHeight="1" x14ac:dyDescent="0.25">
      <c r="A21" s="17">
        <v>11</v>
      </c>
      <c r="B21" s="89"/>
      <c r="C21" s="71"/>
      <c r="D21" s="71"/>
      <c r="E21" s="71"/>
      <c r="F21" s="71"/>
      <c r="G21" s="62"/>
      <c r="H21" s="90"/>
      <c r="I21" s="91"/>
      <c r="J21" s="19" t="s">
        <v>37</v>
      </c>
      <c r="K21" s="20"/>
      <c r="L21" s="20"/>
      <c r="M21" s="20"/>
      <c r="N21" s="21"/>
      <c r="O21" s="87"/>
    </row>
    <row r="22" spans="1:15" ht="18" customHeight="1" x14ac:dyDescent="0.25">
      <c r="A22" s="17">
        <v>12</v>
      </c>
      <c r="B22" s="82"/>
      <c r="C22" s="71"/>
      <c r="D22" s="71"/>
      <c r="E22" s="71"/>
      <c r="F22" s="71"/>
      <c r="G22" s="62"/>
      <c r="H22" s="90"/>
      <c r="I22" s="91"/>
      <c r="J22" s="92" t="s">
        <v>38</v>
      </c>
      <c r="K22" s="53"/>
      <c r="L22" s="53"/>
      <c r="M22" s="53"/>
      <c r="N22" s="60"/>
      <c r="O22" s="88"/>
    </row>
    <row r="23" spans="1:15" ht="18" customHeight="1" x14ac:dyDescent="0.25">
      <c r="A23" s="17">
        <v>13</v>
      </c>
      <c r="B23" s="82"/>
      <c r="C23" s="71"/>
      <c r="D23" s="71"/>
      <c r="E23" s="71"/>
      <c r="F23" s="71"/>
      <c r="G23" s="62"/>
      <c r="H23" s="90"/>
      <c r="I23" s="91"/>
      <c r="J23" s="53"/>
      <c r="K23" s="53"/>
      <c r="L23" s="53"/>
      <c r="M23" s="53"/>
      <c r="N23" s="60"/>
      <c r="O23" s="88"/>
    </row>
    <row r="24" spans="1:15" ht="18" customHeight="1" x14ac:dyDescent="0.25">
      <c r="A24" s="17">
        <v>14</v>
      </c>
      <c r="B24" s="82"/>
      <c r="C24" s="71"/>
      <c r="D24" s="71"/>
      <c r="E24" s="71"/>
      <c r="F24" s="71"/>
      <c r="G24" s="62"/>
      <c r="H24" s="90"/>
      <c r="I24" s="91"/>
      <c r="J24" s="53"/>
      <c r="K24" s="53"/>
      <c r="L24" s="53"/>
      <c r="M24" s="53"/>
      <c r="N24" s="60"/>
      <c r="O24" s="88"/>
    </row>
    <row r="25" spans="1:15" ht="18" customHeight="1" x14ac:dyDescent="0.25">
      <c r="A25" s="17">
        <v>15</v>
      </c>
      <c r="B25" s="82"/>
      <c r="C25" s="71"/>
      <c r="D25" s="71"/>
      <c r="E25" s="71"/>
      <c r="F25" s="71"/>
      <c r="G25" s="62"/>
      <c r="H25" s="90"/>
      <c r="I25" s="91"/>
      <c r="J25" s="93"/>
      <c r="K25" s="93"/>
      <c r="L25" s="93"/>
      <c r="M25" s="93"/>
      <c r="N25" s="94"/>
      <c r="O25" s="96"/>
    </row>
    <row r="26" spans="1:15" ht="18" customHeight="1" x14ac:dyDescent="0.25">
      <c r="A26" s="17">
        <v>16</v>
      </c>
      <c r="B26" s="82"/>
      <c r="C26" s="71"/>
      <c r="D26" s="71"/>
      <c r="E26" s="71"/>
      <c r="F26" s="71"/>
      <c r="G26" s="62"/>
      <c r="H26" s="90"/>
      <c r="I26" s="91"/>
      <c r="J26" s="19" t="s">
        <v>39</v>
      </c>
      <c r="K26" s="20"/>
      <c r="L26" s="20"/>
      <c r="M26" s="20"/>
      <c r="N26" s="21"/>
      <c r="O26" s="87"/>
    </row>
    <row r="27" spans="1:15" ht="18" customHeight="1" x14ac:dyDescent="0.25">
      <c r="A27" s="17">
        <v>17</v>
      </c>
      <c r="B27" s="82"/>
      <c r="C27" s="71"/>
      <c r="D27" s="71"/>
      <c r="E27" s="71"/>
      <c r="F27" s="71"/>
      <c r="G27" s="62"/>
      <c r="H27" s="90"/>
      <c r="I27" s="91"/>
      <c r="J27" s="92" t="s">
        <v>40</v>
      </c>
      <c r="K27" s="53"/>
      <c r="L27" s="53"/>
      <c r="M27" s="53"/>
      <c r="N27" s="60"/>
      <c r="O27" s="88"/>
    </row>
    <row r="28" spans="1:15" ht="18" customHeight="1" x14ac:dyDescent="0.25">
      <c r="A28" s="17">
        <v>18</v>
      </c>
      <c r="B28" s="82"/>
      <c r="C28" s="71"/>
      <c r="D28" s="71"/>
      <c r="E28" s="71"/>
      <c r="F28" s="71"/>
      <c r="G28" s="62"/>
      <c r="H28" s="90"/>
      <c r="I28" s="91"/>
      <c r="J28" s="53"/>
      <c r="K28" s="53"/>
      <c r="L28" s="53"/>
      <c r="M28" s="53"/>
      <c r="N28" s="60"/>
      <c r="O28" s="88"/>
    </row>
    <row r="29" spans="1:15" ht="18" customHeight="1" x14ac:dyDescent="0.25">
      <c r="A29" s="17">
        <v>19</v>
      </c>
      <c r="B29" s="82"/>
      <c r="C29" s="71"/>
      <c r="D29" s="71"/>
      <c r="E29" s="71"/>
      <c r="F29" s="71"/>
      <c r="G29" s="62"/>
      <c r="H29" s="90"/>
      <c r="I29" s="91"/>
      <c r="J29" s="53"/>
      <c r="K29" s="53"/>
      <c r="L29" s="53"/>
      <c r="M29" s="53"/>
      <c r="N29" s="60"/>
      <c r="O29" s="88"/>
    </row>
    <row r="30" spans="1:15" ht="18" customHeight="1" x14ac:dyDescent="0.25">
      <c r="A30" s="17">
        <v>20</v>
      </c>
      <c r="B30" s="82"/>
      <c r="C30" s="71"/>
      <c r="D30" s="71"/>
      <c r="E30" s="71"/>
      <c r="F30" s="71"/>
      <c r="G30" s="62"/>
      <c r="H30" s="90"/>
      <c r="I30" s="91"/>
      <c r="J30" s="53"/>
      <c r="K30" s="53"/>
      <c r="L30" s="53"/>
      <c r="M30" s="53"/>
      <c r="N30" s="60"/>
      <c r="O30" s="88"/>
    </row>
    <row r="31" spans="1:15" ht="15.75" customHeight="1" x14ac:dyDescent="0.25">
      <c r="A31" s="54" t="s">
        <v>41</v>
      </c>
      <c r="B31" s="55"/>
      <c r="C31" s="55"/>
      <c r="D31" s="55"/>
      <c r="E31" s="55"/>
      <c r="F31" s="55"/>
      <c r="G31" s="56"/>
      <c r="H31" s="83">
        <f>SUM(H11:I30)</f>
        <v>0</v>
      </c>
      <c r="I31" s="84"/>
      <c r="J31" s="85"/>
      <c r="K31" s="55"/>
      <c r="L31" s="55"/>
      <c r="M31" s="55"/>
      <c r="N31" s="55"/>
      <c r="O31" s="86"/>
    </row>
    <row r="32" spans="1:15"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spans="15:15" ht="15.75" customHeight="1" x14ac:dyDescent="0.25"/>
    <row r="50" spans="15:15" ht="15.75" customHeight="1" x14ac:dyDescent="0.25"/>
    <row r="51" spans="15:15" ht="15.75" customHeight="1" x14ac:dyDescent="0.25"/>
    <row r="52" spans="15:15" ht="15.75" customHeight="1" x14ac:dyDescent="0.25"/>
    <row r="53" spans="15:15" ht="15.75" customHeight="1" x14ac:dyDescent="0.25"/>
    <row r="54" spans="15:15" ht="15.75" customHeight="1" x14ac:dyDescent="0.25">
      <c r="O54" s="10"/>
    </row>
    <row r="55" spans="15:15" ht="15.75" customHeight="1" x14ac:dyDescent="0.25"/>
    <row r="56" spans="15:15" ht="15.75" customHeight="1" x14ac:dyDescent="0.25"/>
    <row r="57" spans="15:15" ht="15.75" customHeight="1" x14ac:dyDescent="0.25"/>
    <row r="58" spans="15:15" ht="15.75" customHeight="1" x14ac:dyDescent="0.25"/>
    <row r="59" spans="15:15" ht="15.75" customHeight="1" x14ac:dyDescent="0.25"/>
    <row r="60" spans="15:15" ht="15.75" customHeight="1" x14ac:dyDescent="0.25"/>
    <row r="61" spans="15:15" ht="15.75" customHeight="1" x14ac:dyDescent="0.25"/>
    <row r="62" spans="15:15" ht="15.75" customHeight="1" x14ac:dyDescent="0.25"/>
    <row r="63" spans="15:15" ht="15.75" customHeight="1" x14ac:dyDescent="0.25"/>
    <row r="64" spans="15:15"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56">
    <mergeCell ref="J27:N30"/>
    <mergeCell ref="H30:I30"/>
    <mergeCell ref="J19:N20"/>
    <mergeCell ref="H20:I20"/>
    <mergeCell ref="H23:I23"/>
    <mergeCell ref="H24:I24"/>
    <mergeCell ref="H25:I25"/>
    <mergeCell ref="H26:I26"/>
    <mergeCell ref="H27:I27"/>
    <mergeCell ref="H28:I28"/>
    <mergeCell ref="H29:I29"/>
    <mergeCell ref="A10:G10"/>
    <mergeCell ref="H10:I10"/>
    <mergeCell ref="J10:N10"/>
    <mergeCell ref="B11:G11"/>
    <mergeCell ref="H11:I11"/>
    <mergeCell ref="O21:O25"/>
    <mergeCell ref="H12:I12"/>
    <mergeCell ref="H19:I19"/>
    <mergeCell ref="B20:G20"/>
    <mergeCell ref="B21:G21"/>
    <mergeCell ref="H21:I21"/>
    <mergeCell ref="H22:I22"/>
    <mergeCell ref="B22:G22"/>
    <mergeCell ref="B23:G23"/>
    <mergeCell ref="B24:G24"/>
    <mergeCell ref="B25:G25"/>
    <mergeCell ref="J22:N25"/>
    <mergeCell ref="B19:G19"/>
    <mergeCell ref="O11:O13"/>
    <mergeCell ref="B12:G12"/>
    <mergeCell ref="O14:O17"/>
    <mergeCell ref="O18:O20"/>
    <mergeCell ref="J31:O31"/>
    <mergeCell ref="O26:O30"/>
    <mergeCell ref="B13:G13"/>
    <mergeCell ref="B14:G14"/>
    <mergeCell ref="H14:I14"/>
    <mergeCell ref="B15:G15"/>
    <mergeCell ref="B16:G16"/>
    <mergeCell ref="B17:G17"/>
    <mergeCell ref="H18:I18"/>
    <mergeCell ref="J12:N13"/>
    <mergeCell ref="H13:I13"/>
    <mergeCell ref="H15:I15"/>
    <mergeCell ref="J15:N17"/>
    <mergeCell ref="H16:I16"/>
    <mergeCell ref="H17:I17"/>
    <mergeCell ref="B18:G18"/>
    <mergeCell ref="B26:G26"/>
    <mergeCell ref="B27:G27"/>
    <mergeCell ref="B28:G28"/>
    <mergeCell ref="H31:I31"/>
    <mergeCell ref="B29:G29"/>
    <mergeCell ref="B30:G30"/>
    <mergeCell ref="A31:G31"/>
  </mergeCells>
  <conditionalFormatting sqref="O14:O30">
    <cfRule type="expression" dxfId="12" priority="1">
      <formula>$O14&gt;$O$11</formula>
    </cfRule>
    <cfRule type="expression" dxfId="11" priority="2">
      <formula>$O14&lt;=$O$11</formula>
    </cfRule>
  </conditionalFormatting>
  <conditionalFormatting sqref="O18:O20">
    <cfRule type="expression" dxfId="10" priority="3">
      <formula>$O$18&lt;=$O$11</formula>
    </cfRule>
    <cfRule type="expression" dxfId="9" priority="4">
      <formula>$O$18&gt;$O$11</formula>
    </cfRule>
  </conditionalFormatting>
  <conditionalFormatting sqref="O21:O25">
    <cfRule type="expression" dxfId="8" priority="5">
      <formula>$O$21&gt;$O$11</formula>
    </cfRule>
    <cfRule type="expression" dxfId="7" priority="6">
      <formula>$O$21&lt;=$O$11</formula>
    </cfRule>
  </conditionalFormatting>
  <conditionalFormatting sqref="O26:O30">
    <cfRule type="expression" dxfId="6" priority="7">
      <formula>$O$26&gt;$O$11</formula>
    </cfRule>
  </conditionalFormatting>
  <pageMargins left="0.7" right="0.7" top="0.78604166666666664" bottom="0.75" header="0" footer="0"/>
  <pageSetup scale="77" orientation="portrait" r:id="rId1"/>
  <headerFooter>
    <oddHeader>&amp;CStreet Outreach Detailed Budget and Outputs</oddHeader>
    <oddFooter>&amp;CEmergency Solutions Grant PY2026 Program Budget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O1000"/>
  <sheetViews>
    <sheetView showGridLines="0" view="pageLayout" zoomScaleNormal="100" workbookViewId="0">
      <selection activeCell="J14" sqref="J14:N15"/>
    </sheetView>
  </sheetViews>
  <sheetFormatPr defaultColWidth="14.42578125" defaultRowHeight="15" customHeight="1" x14ac:dyDescent="0.25"/>
  <cols>
    <col min="1" max="1" width="3.42578125" customWidth="1"/>
    <col min="2" max="2" width="2.5703125" customWidth="1"/>
    <col min="3" max="3" width="18.140625" customWidth="1"/>
    <col min="4" max="4" width="8.42578125" customWidth="1"/>
    <col min="5" max="5" width="10" customWidth="1"/>
    <col min="6" max="6" width="6.42578125" customWidth="1"/>
    <col min="7" max="7" width="8.5703125" customWidth="1"/>
    <col min="8" max="8" width="6" customWidth="1"/>
    <col min="9" max="9" width="8.42578125" customWidth="1"/>
    <col min="10" max="10" width="9.140625" customWidth="1"/>
    <col min="11" max="11" width="13.42578125" customWidth="1"/>
    <col min="12" max="12" width="11.85546875" customWidth="1"/>
    <col min="13" max="13" width="5.140625" customWidth="1"/>
    <col min="14" max="14" width="9.140625" customWidth="1"/>
    <col min="15" max="15" width="10.42578125" customWidth="1"/>
    <col min="16" max="26" width="9.140625" customWidth="1"/>
  </cols>
  <sheetData>
    <row r="2" spans="1:15" ht="15.75" x14ac:dyDescent="0.25">
      <c r="A2" s="108" t="s">
        <v>18</v>
      </c>
      <c r="B2" s="53"/>
      <c r="C2" s="53"/>
      <c r="D2" s="53"/>
      <c r="E2" s="53"/>
      <c r="F2" s="53"/>
      <c r="G2" s="53"/>
      <c r="H2" s="53"/>
      <c r="I2" s="53"/>
      <c r="J2" s="53"/>
      <c r="K2" s="53"/>
      <c r="L2" s="53"/>
      <c r="M2" s="53"/>
      <c r="N2" s="2"/>
      <c r="O2" s="2"/>
    </row>
    <row r="3" spans="1:15" ht="15.75" x14ac:dyDescent="0.25">
      <c r="A3" s="2"/>
      <c r="B3" s="2"/>
      <c r="C3" s="2"/>
      <c r="D3" s="2"/>
      <c r="E3" s="2"/>
      <c r="F3" s="2"/>
      <c r="G3" s="2"/>
      <c r="H3" s="2"/>
      <c r="I3" s="2"/>
      <c r="J3" s="2"/>
      <c r="K3" s="2"/>
      <c r="L3" s="2"/>
      <c r="M3" s="2"/>
      <c r="N3" s="2"/>
      <c r="O3" s="2"/>
    </row>
    <row r="4" spans="1:15" ht="15.75" x14ac:dyDescent="0.25">
      <c r="A4" s="23" t="s">
        <v>42</v>
      </c>
      <c r="B4" s="2"/>
      <c r="C4" s="7"/>
      <c r="D4" s="2"/>
      <c r="E4" s="2"/>
      <c r="F4" s="2"/>
      <c r="G4" s="7"/>
      <c r="H4" s="2"/>
      <c r="I4" s="2"/>
      <c r="J4" s="7"/>
      <c r="K4" s="2"/>
      <c r="L4" s="2"/>
      <c r="M4" s="2"/>
      <c r="N4" s="2"/>
      <c r="O4" s="2"/>
    </row>
    <row r="5" spans="1:15" ht="15" customHeight="1" x14ac:dyDescent="0.25">
      <c r="A5" s="7" t="s">
        <v>29</v>
      </c>
      <c r="B5" s="2"/>
      <c r="C5" s="7"/>
      <c r="D5" s="2" t="s">
        <v>43</v>
      </c>
      <c r="E5" s="2"/>
      <c r="F5" s="2" t="s">
        <v>44</v>
      </c>
      <c r="G5" s="2"/>
      <c r="H5" s="2"/>
      <c r="I5" s="2" t="s">
        <v>45</v>
      </c>
      <c r="J5" s="2"/>
      <c r="K5" s="2"/>
      <c r="L5" s="2"/>
      <c r="M5" s="2" t="s">
        <v>46</v>
      </c>
      <c r="N5" s="2"/>
      <c r="O5" s="2"/>
    </row>
    <row r="6" spans="1:15" ht="15" customHeight="1" x14ac:dyDescent="0.25">
      <c r="A6" s="7" t="s">
        <v>47</v>
      </c>
      <c r="B6" s="2"/>
      <c r="C6" s="7"/>
      <c r="D6" s="2" t="s">
        <v>48</v>
      </c>
      <c r="E6" s="2"/>
      <c r="F6" s="2" t="s">
        <v>23</v>
      </c>
      <c r="G6" s="2"/>
      <c r="H6" s="2"/>
      <c r="I6" s="2" t="s">
        <v>49</v>
      </c>
      <c r="J6" s="2"/>
      <c r="K6" s="2"/>
      <c r="L6" s="2"/>
      <c r="M6" s="2" t="s">
        <v>31</v>
      </c>
      <c r="N6" s="2"/>
      <c r="O6" s="2"/>
    </row>
    <row r="7" spans="1:15" ht="15" customHeight="1" x14ac:dyDescent="0.25">
      <c r="A7" s="7"/>
      <c r="B7" s="2"/>
      <c r="C7" s="7"/>
      <c r="D7" s="2"/>
      <c r="E7" s="2"/>
      <c r="F7" s="2"/>
      <c r="G7" s="2"/>
      <c r="H7" s="2"/>
      <c r="I7" s="2"/>
      <c r="J7" s="2"/>
      <c r="K7" s="2"/>
      <c r="L7" s="2"/>
      <c r="M7" s="2"/>
      <c r="N7" s="2"/>
      <c r="O7" s="2"/>
    </row>
    <row r="8" spans="1:15" ht="15" customHeight="1" x14ac:dyDescent="0.25">
      <c r="A8" s="24" t="s">
        <v>50</v>
      </c>
      <c r="B8" s="2"/>
      <c r="C8" s="7"/>
      <c r="D8" s="2"/>
      <c r="E8" s="2"/>
      <c r="F8" s="2"/>
      <c r="G8" s="7"/>
      <c r="H8" s="2"/>
      <c r="I8" s="2"/>
      <c r="J8" s="2"/>
      <c r="K8" s="2"/>
      <c r="L8" s="2"/>
      <c r="M8" s="2"/>
      <c r="N8" s="2"/>
      <c r="O8" s="2"/>
    </row>
    <row r="9" spans="1:15" ht="5.25" customHeight="1" x14ac:dyDescent="0.25">
      <c r="A9" s="23"/>
      <c r="B9" s="2"/>
      <c r="C9" s="7"/>
      <c r="D9" s="2"/>
      <c r="E9" s="2"/>
      <c r="F9" s="2"/>
      <c r="G9" s="7"/>
      <c r="H9" s="2"/>
      <c r="I9" s="2"/>
      <c r="J9" s="2"/>
      <c r="K9" s="2"/>
      <c r="L9" s="2"/>
      <c r="M9" s="2"/>
      <c r="N9" s="2"/>
      <c r="O9" s="2"/>
    </row>
    <row r="10" spans="1:15" ht="15.75" x14ac:dyDescent="0.25">
      <c r="A10" s="12" t="s">
        <v>51</v>
      </c>
      <c r="B10" s="2"/>
      <c r="C10" s="2"/>
      <c r="D10" s="2"/>
      <c r="E10" s="2"/>
      <c r="F10" s="2"/>
      <c r="G10" s="2"/>
      <c r="H10" s="2"/>
      <c r="I10" s="2"/>
      <c r="J10" s="2"/>
      <c r="K10" s="2"/>
      <c r="L10" s="2"/>
      <c r="M10" s="2"/>
      <c r="N10" s="2"/>
      <c r="O10" s="2"/>
    </row>
    <row r="11" spans="1:15" ht="15.75" x14ac:dyDescent="0.25">
      <c r="A11" s="25"/>
      <c r="B11" s="25"/>
      <c r="C11" s="25"/>
      <c r="D11" s="25"/>
      <c r="E11" s="25"/>
      <c r="F11" s="25"/>
      <c r="G11" s="25"/>
      <c r="H11" s="25"/>
      <c r="I11" s="25"/>
      <c r="J11" s="25"/>
      <c r="K11" s="25"/>
      <c r="L11" s="25"/>
      <c r="M11" s="25"/>
      <c r="N11" s="25"/>
      <c r="O11" s="25"/>
    </row>
    <row r="12" spans="1:15" ht="34.5" customHeight="1" x14ac:dyDescent="0.25">
      <c r="A12" s="97" t="s">
        <v>26</v>
      </c>
      <c r="B12" s="98"/>
      <c r="C12" s="98"/>
      <c r="D12" s="98"/>
      <c r="E12" s="98"/>
      <c r="F12" s="98"/>
      <c r="G12" s="98"/>
      <c r="H12" s="98"/>
      <c r="I12" s="101"/>
      <c r="J12" s="109" t="s">
        <v>52</v>
      </c>
      <c r="K12" s="110"/>
      <c r="L12" s="110"/>
      <c r="M12" s="110"/>
      <c r="N12" s="111"/>
      <c r="O12" s="26" t="s">
        <v>178</v>
      </c>
    </row>
    <row r="13" spans="1:15" ht="18" customHeight="1" x14ac:dyDescent="0.25">
      <c r="A13" s="112" t="s">
        <v>42</v>
      </c>
      <c r="B13" s="113"/>
      <c r="C13" s="113"/>
      <c r="D13" s="113"/>
      <c r="E13" s="113"/>
      <c r="F13" s="113"/>
      <c r="G13" s="114"/>
      <c r="H13" s="115" t="s">
        <v>4</v>
      </c>
      <c r="I13" s="116"/>
      <c r="J13" s="15" t="s">
        <v>53</v>
      </c>
      <c r="K13" s="7"/>
      <c r="L13" s="7"/>
      <c r="M13" s="7"/>
      <c r="N13" s="16"/>
      <c r="O13" s="129"/>
    </row>
    <row r="14" spans="1:15" ht="18" customHeight="1" x14ac:dyDescent="0.25">
      <c r="A14" s="17">
        <v>1</v>
      </c>
      <c r="B14" s="89" t="s">
        <v>29</v>
      </c>
      <c r="C14" s="71"/>
      <c r="D14" s="71"/>
      <c r="E14" s="71"/>
      <c r="F14" s="71"/>
      <c r="G14" s="62"/>
      <c r="H14" s="90"/>
      <c r="I14" s="91"/>
      <c r="J14" s="92" t="s">
        <v>54</v>
      </c>
      <c r="K14" s="53"/>
      <c r="L14" s="53"/>
      <c r="M14" s="53"/>
      <c r="N14" s="60"/>
      <c r="O14" s="88"/>
    </row>
    <row r="15" spans="1:15" ht="18" customHeight="1" x14ac:dyDescent="0.25">
      <c r="A15" s="17">
        <v>2</v>
      </c>
      <c r="B15" s="89" t="s">
        <v>55</v>
      </c>
      <c r="C15" s="71"/>
      <c r="D15" s="71"/>
      <c r="E15" s="71"/>
      <c r="F15" s="71"/>
      <c r="G15" s="62"/>
      <c r="H15" s="90"/>
      <c r="I15" s="91"/>
      <c r="J15" s="93"/>
      <c r="K15" s="93"/>
      <c r="L15" s="93"/>
      <c r="M15" s="93"/>
      <c r="N15" s="94"/>
      <c r="O15" s="96"/>
    </row>
    <row r="16" spans="1:15" ht="18" customHeight="1" x14ac:dyDescent="0.25">
      <c r="A16" s="17">
        <v>3</v>
      </c>
      <c r="B16" s="89" t="s">
        <v>44</v>
      </c>
      <c r="C16" s="71"/>
      <c r="D16" s="71"/>
      <c r="E16" s="71"/>
      <c r="F16" s="71"/>
      <c r="G16" s="62"/>
      <c r="H16" s="90"/>
      <c r="I16" s="91"/>
      <c r="J16" s="19" t="s">
        <v>56</v>
      </c>
      <c r="K16" s="20"/>
      <c r="L16" s="20"/>
      <c r="M16" s="20"/>
      <c r="N16" s="21"/>
      <c r="O16" s="87"/>
    </row>
    <row r="17" spans="1:15" ht="18" customHeight="1" x14ac:dyDescent="0.25">
      <c r="A17" s="17">
        <v>4</v>
      </c>
      <c r="B17" s="89" t="s">
        <v>57</v>
      </c>
      <c r="C17" s="71"/>
      <c r="D17" s="71"/>
      <c r="E17" s="71"/>
      <c r="F17" s="71"/>
      <c r="G17" s="62"/>
      <c r="H17" s="90"/>
      <c r="I17" s="91"/>
      <c r="J17" s="92" t="s">
        <v>58</v>
      </c>
      <c r="K17" s="53"/>
      <c r="L17" s="53"/>
      <c r="M17" s="53"/>
      <c r="N17" s="60"/>
      <c r="O17" s="88"/>
    </row>
    <row r="18" spans="1:15" ht="18" customHeight="1" x14ac:dyDescent="0.25">
      <c r="A18" s="17">
        <v>5</v>
      </c>
      <c r="B18" s="89" t="s">
        <v>46</v>
      </c>
      <c r="C18" s="71"/>
      <c r="D18" s="71"/>
      <c r="E18" s="71"/>
      <c r="F18" s="71"/>
      <c r="G18" s="62"/>
      <c r="H18" s="90"/>
      <c r="I18" s="91"/>
      <c r="J18" s="93"/>
      <c r="K18" s="93"/>
      <c r="L18" s="93"/>
      <c r="M18" s="93"/>
      <c r="N18" s="94"/>
      <c r="O18" s="96"/>
    </row>
    <row r="19" spans="1:15" ht="18" customHeight="1" x14ac:dyDescent="0.25">
      <c r="A19" s="17">
        <v>6</v>
      </c>
      <c r="B19" s="89" t="s">
        <v>47</v>
      </c>
      <c r="C19" s="71"/>
      <c r="D19" s="71"/>
      <c r="E19" s="71"/>
      <c r="F19" s="71"/>
      <c r="G19" s="62"/>
      <c r="H19" s="90"/>
      <c r="I19" s="91"/>
      <c r="J19" s="19" t="s">
        <v>59</v>
      </c>
      <c r="K19" s="27"/>
      <c r="L19" s="27"/>
      <c r="M19" s="27"/>
      <c r="N19" s="28"/>
      <c r="O19" s="87"/>
    </row>
    <row r="20" spans="1:15" ht="18" customHeight="1" x14ac:dyDescent="0.25">
      <c r="A20" s="17">
        <v>7</v>
      </c>
      <c r="B20" s="89" t="s">
        <v>48</v>
      </c>
      <c r="C20" s="71"/>
      <c r="D20" s="71"/>
      <c r="E20" s="71"/>
      <c r="F20" s="71"/>
      <c r="G20" s="62"/>
      <c r="H20" s="90"/>
      <c r="I20" s="91"/>
      <c r="J20" s="92" t="s">
        <v>60</v>
      </c>
      <c r="K20" s="53"/>
      <c r="L20" s="53"/>
      <c r="M20" s="53"/>
      <c r="N20" s="60"/>
      <c r="O20" s="88"/>
    </row>
    <row r="21" spans="1:15" ht="18" customHeight="1" x14ac:dyDescent="0.25">
      <c r="A21" s="17">
        <v>8</v>
      </c>
      <c r="B21" s="89" t="s">
        <v>31</v>
      </c>
      <c r="C21" s="71"/>
      <c r="D21" s="71"/>
      <c r="E21" s="71"/>
      <c r="F21" s="71"/>
      <c r="G21" s="62"/>
      <c r="H21" s="90"/>
      <c r="I21" s="91"/>
      <c r="J21" s="93"/>
      <c r="K21" s="93"/>
      <c r="L21" s="93"/>
      <c r="M21" s="93"/>
      <c r="N21" s="94"/>
      <c r="O21" s="96"/>
    </row>
    <row r="22" spans="1:15" ht="18" customHeight="1" x14ac:dyDescent="0.25">
      <c r="A22" s="17">
        <v>9</v>
      </c>
      <c r="B22" s="89" t="s">
        <v>61</v>
      </c>
      <c r="C22" s="71"/>
      <c r="D22" s="71"/>
      <c r="E22" s="71"/>
      <c r="F22" s="71"/>
      <c r="G22" s="62"/>
      <c r="H22" s="90"/>
      <c r="I22" s="91"/>
      <c r="J22" s="19" t="s">
        <v>62</v>
      </c>
      <c r="K22" s="27"/>
      <c r="L22" s="27"/>
      <c r="M22" s="27"/>
      <c r="N22" s="28"/>
      <c r="O22" s="87"/>
    </row>
    <row r="23" spans="1:15" ht="18" customHeight="1" x14ac:dyDescent="0.25">
      <c r="A23" s="17">
        <v>10</v>
      </c>
      <c r="B23" s="89" t="s">
        <v>63</v>
      </c>
      <c r="C23" s="71"/>
      <c r="D23" s="71"/>
      <c r="E23" s="71"/>
      <c r="F23" s="71"/>
      <c r="G23" s="62"/>
      <c r="H23" s="90"/>
      <c r="I23" s="91"/>
      <c r="J23" s="92" t="s">
        <v>64</v>
      </c>
      <c r="K23" s="53"/>
      <c r="L23" s="53"/>
      <c r="M23" s="53"/>
      <c r="N23" s="60"/>
      <c r="O23" s="88"/>
    </row>
    <row r="24" spans="1:15" ht="18" customHeight="1" x14ac:dyDescent="0.25">
      <c r="A24" s="106" t="s">
        <v>65</v>
      </c>
      <c r="B24" s="71"/>
      <c r="C24" s="71"/>
      <c r="D24" s="71"/>
      <c r="E24" s="71"/>
      <c r="F24" s="71"/>
      <c r="G24" s="62"/>
      <c r="H24" s="61">
        <f>SUM(H14:I23)</f>
        <v>0</v>
      </c>
      <c r="I24" s="91"/>
      <c r="J24" s="93"/>
      <c r="K24" s="93"/>
      <c r="L24" s="93"/>
      <c r="M24" s="93"/>
      <c r="N24" s="94"/>
      <c r="O24" s="96"/>
    </row>
    <row r="25" spans="1:15" ht="18" customHeight="1" x14ac:dyDescent="0.25">
      <c r="A25" s="107" t="s">
        <v>50</v>
      </c>
      <c r="B25" s="71"/>
      <c r="C25" s="71"/>
      <c r="D25" s="71"/>
      <c r="E25" s="71"/>
      <c r="F25" s="71"/>
      <c r="G25" s="78"/>
      <c r="H25" s="128" t="s">
        <v>4</v>
      </c>
      <c r="I25" s="91"/>
      <c r="J25" s="19" t="s">
        <v>66</v>
      </c>
      <c r="K25" s="27"/>
      <c r="L25" s="27"/>
      <c r="M25" s="27"/>
      <c r="N25" s="28"/>
      <c r="O25" s="87"/>
    </row>
    <row r="26" spans="1:15" ht="18" customHeight="1" x14ac:dyDescent="0.25">
      <c r="A26" s="17">
        <v>1</v>
      </c>
      <c r="B26" s="89" t="s">
        <v>67</v>
      </c>
      <c r="C26" s="71"/>
      <c r="D26" s="71"/>
      <c r="E26" s="71"/>
      <c r="F26" s="71"/>
      <c r="G26" s="62"/>
      <c r="H26" s="90"/>
      <c r="I26" s="91"/>
      <c r="J26" s="92" t="s">
        <v>68</v>
      </c>
      <c r="K26" s="53"/>
      <c r="L26" s="53"/>
      <c r="M26" s="53"/>
      <c r="N26" s="60"/>
      <c r="O26" s="88"/>
    </row>
    <row r="27" spans="1:15" ht="18" customHeight="1" x14ac:dyDescent="0.25">
      <c r="A27" s="17">
        <v>2</v>
      </c>
      <c r="B27" s="89" t="s">
        <v>69</v>
      </c>
      <c r="C27" s="71"/>
      <c r="D27" s="71"/>
      <c r="E27" s="71"/>
      <c r="F27" s="71"/>
      <c r="G27" s="62"/>
      <c r="H27" s="90"/>
      <c r="I27" s="91"/>
      <c r="J27" s="53"/>
      <c r="K27" s="53"/>
      <c r="L27" s="53"/>
      <c r="M27" s="53"/>
      <c r="N27" s="60"/>
      <c r="O27" s="88"/>
    </row>
    <row r="28" spans="1:15" ht="18" customHeight="1" x14ac:dyDescent="0.25">
      <c r="A28" s="17">
        <v>3</v>
      </c>
      <c r="B28" s="89" t="s">
        <v>70</v>
      </c>
      <c r="C28" s="71"/>
      <c r="D28" s="71"/>
      <c r="E28" s="71"/>
      <c r="F28" s="71"/>
      <c r="G28" s="62"/>
      <c r="H28" s="90"/>
      <c r="I28" s="91"/>
      <c r="J28" s="93"/>
      <c r="K28" s="93"/>
      <c r="L28" s="93"/>
      <c r="M28" s="93"/>
      <c r="N28" s="94"/>
      <c r="O28" s="96"/>
    </row>
    <row r="29" spans="1:15" ht="18" customHeight="1" x14ac:dyDescent="0.25">
      <c r="A29" s="17">
        <v>4</v>
      </c>
      <c r="B29" s="89" t="s">
        <v>71</v>
      </c>
      <c r="C29" s="71"/>
      <c r="D29" s="71"/>
      <c r="E29" s="71"/>
      <c r="F29" s="71"/>
      <c r="G29" s="62"/>
      <c r="H29" s="90"/>
      <c r="I29" s="91"/>
      <c r="J29" s="29" t="s">
        <v>72</v>
      </c>
      <c r="K29" s="27"/>
      <c r="L29" s="27"/>
      <c r="M29" s="27"/>
      <c r="N29" s="28"/>
      <c r="O29" s="87"/>
    </row>
    <row r="30" spans="1:15" ht="18" customHeight="1" x14ac:dyDescent="0.25">
      <c r="A30" s="17">
        <v>5</v>
      </c>
      <c r="B30" s="89" t="s">
        <v>73</v>
      </c>
      <c r="C30" s="71"/>
      <c r="D30" s="71"/>
      <c r="E30" s="71"/>
      <c r="F30" s="71"/>
      <c r="G30" s="62"/>
      <c r="H30" s="90"/>
      <c r="I30" s="91"/>
      <c r="J30" s="119" t="s">
        <v>74</v>
      </c>
      <c r="K30" s="53"/>
      <c r="L30" s="53"/>
      <c r="M30" s="53"/>
      <c r="N30" s="60"/>
      <c r="O30" s="88"/>
    </row>
    <row r="31" spans="1:15" ht="18" customHeight="1" x14ac:dyDescent="0.25">
      <c r="A31" s="17">
        <v>6</v>
      </c>
      <c r="B31" s="89" t="s">
        <v>75</v>
      </c>
      <c r="C31" s="71"/>
      <c r="D31" s="71"/>
      <c r="E31" s="71"/>
      <c r="F31" s="71"/>
      <c r="G31" s="62"/>
      <c r="H31" s="90"/>
      <c r="I31" s="91"/>
      <c r="J31" s="120"/>
      <c r="K31" s="53"/>
      <c r="L31" s="53"/>
      <c r="M31" s="53"/>
      <c r="N31" s="60"/>
      <c r="O31" s="88"/>
    </row>
    <row r="32" spans="1:15" ht="18" customHeight="1" x14ac:dyDescent="0.25">
      <c r="A32" s="17">
        <v>7</v>
      </c>
      <c r="B32" s="89" t="s">
        <v>76</v>
      </c>
      <c r="C32" s="71"/>
      <c r="D32" s="71"/>
      <c r="E32" s="71"/>
      <c r="F32" s="71"/>
      <c r="G32" s="62"/>
      <c r="H32" s="90"/>
      <c r="I32" s="91"/>
      <c r="J32" s="121"/>
      <c r="K32" s="93"/>
      <c r="L32" s="93"/>
      <c r="M32" s="93"/>
      <c r="N32" s="94"/>
      <c r="O32" s="96"/>
    </row>
    <row r="33" spans="1:15" ht="18" customHeight="1" x14ac:dyDescent="0.25">
      <c r="A33" s="17">
        <v>8</v>
      </c>
      <c r="B33" s="89" t="s">
        <v>77</v>
      </c>
      <c r="C33" s="71"/>
      <c r="D33" s="71"/>
      <c r="E33" s="71"/>
      <c r="F33" s="71"/>
      <c r="G33" s="62"/>
      <c r="H33" s="90"/>
      <c r="I33" s="91"/>
      <c r="J33" s="122"/>
      <c r="K33" s="58"/>
      <c r="L33" s="58"/>
      <c r="M33" s="58"/>
      <c r="N33" s="58"/>
      <c r="O33" s="123"/>
    </row>
    <row r="34" spans="1:15" ht="18" customHeight="1" x14ac:dyDescent="0.25">
      <c r="A34" s="17">
        <v>9</v>
      </c>
      <c r="B34" s="89" t="s">
        <v>78</v>
      </c>
      <c r="C34" s="71"/>
      <c r="D34" s="71"/>
      <c r="E34" s="71"/>
      <c r="F34" s="71"/>
      <c r="G34" s="62"/>
      <c r="H34" s="90"/>
      <c r="I34" s="91"/>
      <c r="J34" s="120"/>
      <c r="K34" s="53"/>
      <c r="L34" s="53"/>
      <c r="M34" s="53"/>
      <c r="N34" s="53"/>
      <c r="O34" s="124"/>
    </row>
    <row r="35" spans="1:15" ht="18" customHeight="1" x14ac:dyDescent="0.25">
      <c r="A35" s="17">
        <v>10</v>
      </c>
      <c r="B35" s="89" t="s">
        <v>79</v>
      </c>
      <c r="C35" s="71"/>
      <c r="D35" s="71"/>
      <c r="E35" s="71"/>
      <c r="F35" s="71"/>
      <c r="G35" s="62"/>
      <c r="H35" s="90"/>
      <c r="I35" s="91"/>
      <c r="J35" s="120"/>
      <c r="K35" s="53"/>
      <c r="L35" s="53"/>
      <c r="M35" s="53"/>
      <c r="N35" s="53"/>
      <c r="O35" s="124"/>
    </row>
    <row r="36" spans="1:15" ht="18" customHeight="1" x14ac:dyDescent="0.25">
      <c r="A36" s="17"/>
      <c r="B36" s="89"/>
      <c r="C36" s="71"/>
      <c r="D36" s="71"/>
      <c r="E36" s="71"/>
      <c r="F36" s="71"/>
      <c r="G36" s="62"/>
      <c r="H36" s="90"/>
      <c r="I36" s="91"/>
      <c r="J36" s="120"/>
      <c r="K36" s="53"/>
      <c r="L36" s="53"/>
      <c r="M36" s="53"/>
      <c r="N36" s="53"/>
      <c r="O36" s="124"/>
    </row>
    <row r="37" spans="1:15" ht="18" customHeight="1" x14ac:dyDescent="0.25">
      <c r="A37" s="17"/>
      <c r="B37" s="82" t="s">
        <v>80</v>
      </c>
      <c r="C37" s="71"/>
      <c r="D37" s="71"/>
      <c r="E37" s="71"/>
      <c r="F37" s="71"/>
      <c r="G37" s="62"/>
      <c r="H37" s="90"/>
      <c r="I37" s="91"/>
      <c r="J37" s="120"/>
      <c r="K37" s="53"/>
      <c r="L37" s="53"/>
      <c r="M37" s="53"/>
      <c r="N37" s="53"/>
      <c r="O37" s="124"/>
    </row>
    <row r="38" spans="1:15" ht="18" customHeight="1" x14ac:dyDescent="0.25">
      <c r="A38" s="17">
        <v>11</v>
      </c>
      <c r="B38" s="82" t="s">
        <v>81</v>
      </c>
      <c r="C38" s="71"/>
      <c r="D38" s="71"/>
      <c r="E38" s="71"/>
      <c r="F38" s="71"/>
      <c r="G38" s="62"/>
      <c r="H38" s="90"/>
      <c r="I38" s="91"/>
      <c r="J38" s="120"/>
      <c r="K38" s="53"/>
      <c r="L38" s="53"/>
      <c r="M38" s="53"/>
      <c r="N38" s="53"/>
      <c r="O38" s="124"/>
    </row>
    <row r="39" spans="1:15" ht="18" customHeight="1" x14ac:dyDescent="0.25">
      <c r="A39" s="17">
        <v>12</v>
      </c>
      <c r="B39" s="82" t="s">
        <v>82</v>
      </c>
      <c r="C39" s="71"/>
      <c r="D39" s="71"/>
      <c r="E39" s="71"/>
      <c r="F39" s="71"/>
      <c r="G39" s="62"/>
      <c r="H39" s="90">
        <v>0</v>
      </c>
      <c r="I39" s="91"/>
      <c r="J39" s="120"/>
      <c r="K39" s="53"/>
      <c r="L39" s="53"/>
      <c r="M39" s="53"/>
      <c r="N39" s="53"/>
      <c r="O39" s="124"/>
    </row>
    <row r="40" spans="1:15" ht="18" customHeight="1" x14ac:dyDescent="0.25">
      <c r="A40" s="117" t="s">
        <v>65</v>
      </c>
      <c r="B40" s="71"/>
      <c r="C40" s="71"/>
      <c r="D40" s="71"/>
      <c r="E40" s="71"/>
      <c r="F40" s="71"/>
      <c r="G40" s="62"/>
      <c r="H40" s="118">
        <f>SUM(H26:I39)</f>
        <v>0</v>
      </c>
      <c r="I40" s="91"/>
      <c r="J40" s="120"/>
      <c r="K40" s="53"/>
      <c r="L40" s="53"/>
      <c r="M40" s="53"/>
      <c r="N40" s="53"/>
      <c r="O40" s="124"/>
    </row>
    <row r="41" spans="1:15" ht="15.75" customHeight="1" x14ac:dyDescent="0.25">
      <c r="A41" s="54" t="s">
        <v>83</v>
      </c>
      <c r="B41" s="55"/>
      <c r="C41" s="55"/>
      <c r="D41" s="55"/>
      <c r="E41" s="55"/>
      <c r="F41" s="55"/>
      <c r="G41" s="56"/>
      <c r="H41" s="83">
        <f>H24+H40</f>
        <v>0</v>
      </c>
      <c r="I41" s="84"/>
      <c r="J41" s="125"/>
      <c r="K41" s="126"/>
      <c r="L41" s="126"/>
      <c r="M41" s="126"/>
      <c r="N41" s="126"/>
      <c r="O41" s="127"/>
    </row>
    <row r="42" spans="1:15" ht="15.75" customHeight="1" x14ac:dyDescent="0.25">
      <c r="A42" s="30"/>
    </row>
    <row r="43" spans="1:15" ht="15.75" customHeight="1" x14ac:dyDescent="0.25"/>
    <row r="44" spans="1:15" ht="15.75" customHeight="1" x14ac:dyDescent="0.25"/>
    <row r="45" spans="1:15" ht="15.75" customHeight="1" x14ac:dyDescent="0.25"/>
    <row r="46" spans="1:15" ht="15.75" customHeight="1" x14ac:dyDescent="0.25"/>
    <row r="47" spans="1:15" ht="15.75" customHeight="1" x14ac:dyDescent="0.25"/>
    <row r="48" spans="1:15" ht="15.75" customHeight="1" x14ac:dyDescent="0.25"/>
    <row r="49" spans="15:15" ht="15.75" customHeight="1" x14ac:dyDescent="0.25"/>
    <row r="50" spans="15:15" ht="15.75" customHeight="1" x14ac:dyDescent="0.25"/>
    <row r="51" spans="15:15" ht="15.75" customHeight="1" x14ac:dyDescent="0.25"/>
    <row r="52" spans="15:15" ht="15.75" customHeight="1" x14ac:dyDescent="0.25"/>
    <row r="53" spans="15:15" ht="15.75" customHeight="1" x14ac:dyDescent="0.25"/>
    <row r="54" spans="15:15" ht="15.75" customHeight="1" x14ac:dyDescent="0.25"/>
    <row r="55" spans="15:15" ht="15.75" customHeight="1" x14ac:dyDescent="0.25"/>
    <row r="56" spans="15:15" ht="15.75" customHeight="1" x14ac:dyDescent="0.25"/>
    <row r="57" spans="15:15" ht="15.75" customHeight="1" x14ac:dyDescent="0.25"/>
    <row r="58" spans="15:15" ht="15.75" customHeight="1" x14ac:dyDescent="0.25"/>
    <row r="59" spans="15:15" ht="15.75" customHeight="1" x14ac:dyDescent="0.25"/>
    <row r="60" spans="15:15" ht="15.75" customHeight="1" x14ac:dyDescent="0.25">
      <c r="O60" s="10"/>
    </row>
    <row r="61" spans="15:15" ht="15.75" customHeight="1" x14ac:dyDescent="0.25"/>
    <row r="62" spans="15:15" ht="15.75" customHeight="1" x14ac:dyDescent="0.25"/>
    <row r="63" spans="15:15" ht="15.75" customHeight="1" x14ac:dyDescent="0.25"/>
    <row r="64" spans="15:15"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74">
    <mergeCell ref="H14:I14"/>
    <mergeCell ref="J14:N15"/>
    <mergeCell ref="O16:O18"/>
    <mergeCell ref="J17:N18"/>
    <mergeCell ref="O19:O21"/>
    <mergeCell ref="O13:O15"/>
    <mergeCell ref="J20:N21"/>
    <mergeCell ref="H15:I15"/>
    <mergeCell ref="O22:O24"/>
    <mergeCell ref="O25:O28"/>
    <mergeCell ref="H35:I35"/>
    <mergeCell ref="H36:I36"/>
    <mergeCell ref="H37:I37"/>
    <mergeCell ref="H23:I23"/>
    <mergeCell ref="H25:I25"/>
    <mergeCell ref="J23:N24"/>
    <mergeCell ref="H24:I24"/>
    <mergeCell ref="H26:I26"/>
    <mergeCell ref="J26:N28"/>
    <mergeCell ref="H27:I27"/>
    <mergeCell ref="H28:I28"/>
    <mergeCell ref="H38:I38"/>
    <mergeCell ref="H39:I39"/>
    <mergeCell ref="H40:I40"/>
    <mergeCell ref="O29:O32"/>
    <mergeCell ref="H30:I30"/>
    <mergeCell ref="J30:N32"/>
    <mergeCell ref="H31:I31"/>
    <mergeCell ref="H32:I32"/>
    <mergeCell ref="J33:O41"/>
    <mergeCell ref="H34:I34"/>
    <mergeCell ref="H41:I41"/>
    <mergeCell ref="H33:I33"/>
    <mergeCell ref="B27:G27"/>
    <mergeCell ref="B28:G28"/>
    <mergeCell ref="B29:G29"/>
    <mergeCell ref="H29:I29"/>
    <mergeCell ref="B30:G30"/>
    <mergeCell ref="B31:G31"/>
    <mergeCell ref="B32:G32"/>
    <mergeCell ref="B39:G39"/>
    <mergeCell ref="A40:G40"/>
    <mergeCell ref="A41:G41"/>
    <mergeCell ref="B33:G33"/>
    <mergeCell ref="B34:G34"/>
    <mergeCell ref="B35:G35"/>
    <mergeCell ref="B36:G36"/>
    <mergeCell ref="B37:G37"/>
    <mergeCell ref="B38:G38"/>
    <mergeCell ref="A2:M2"/>
    <mergeCell ref="A12:I12"/>
    <mergeCell ref="J12:N12"/>
    <mergeCell ref="A13:G13"/>
    <mergeCell ref="H13:I13"/>
    <mergeCell ref="H18:I18"/>
    <mergeCell ref="H20:I20"/>
    <mergeCell ref="H22:I22"/>
    <mergeCell ref="B15:G15"/>
    <mergeCell ref="B16:G16"/>
    <mergeCell ref="H16:I16"/>
    <mergeCell ref="B17:G17"/>
    <mergeCell ref="B18:G18"/>
    <mergeCell ref="B19:G19"/>
    <mergeCell ref="H19:I19"/>
    <mergeCell ref="H21:I21"/>
    <mergeCell ref="H17:I17"/>
    <mergeCell ref="B20:G20"/>
    <mergeCell ref="B21:G21"/>
    <mergeCell ref="B22:G22"/>
    <mergeCell ref="B23:G23"/>
    <mergeCell ref="A24:G24"/>
    <mergeCell ref="A25:G25"/>
    <mergeCell ref="B26:G26"/>
    <mergeCell ref="B14:G14"/>
  </mergeCells>
  <conditionalFormatting sqref="O16:O32">
    <cfRule type="expression" dxfId="5" priority="1">
      <formula>$O16&lt;=$O$13</formula>
    </cfRule>
    <cfRule type="expression" dxfId="4" priority="2">
      <formula>$O16&gt;$O$13</formula>
    </cfRule>
  </conditionalFormatting>
  <pageMargins left="0.7" right="0.7" top="0.75" bottom="0.75" header="0" footer="0"/>
  <pageSetup scale="68" fitToHeight="0" orientation="portrait" r:id="rId1"/>
  <headerFooter>
    <oddHeader>&amp;CEmergency Shelter Detailed Budget and Outputs</oddHeader>
    <oddFooter>&amp;CEmergency Solutions Grant PY2026 Program Budget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O1000"/>
  <sheetViews>
    <sheetView showGridLines="0" view="pageLayout" zoomScaleNormal="100" workbookViewId="0">
      <selection activeCell="I54" sqref="I54"/>
    </sheetView>
  </sheetViews>
  <sheetFormatPr defaultColWidth="14.42578125" defaultRowHeight="15" customHeight="1" x14ac:dyDescent="0.25"/>
  <cols>
    <col min="1" max="1" width="3.42578125" customWidth="1"/>
    <col min="2" max="2" width="6.42578125" customWidth="1"/>
    <col min="3" max="3" width="18" customWidth="1"/>
    <col min="4" max="4" width="8.42578125" customWidth="1"/>
    <col min="5" max="5" width="11.42578125" customWidth="1"/>
    <col min="6" max="6" width="6.42578125" customWidth="1"/>
    <col min="7" max="7" width="7.140625" customWidth="1"/>
    <col min="8" max="8" width="7.42578125" customWidth="1"/>
    <col min="9" max="9" width="6.5703125" customWidth="1"/>
    <col min="10" max="11" width="9.140625" customWidth="1"/>
    <col min="12" max="12" width="11.42578125" customWidth="1"/>
    <col min="13" max="13" width="5.140625" customWidth="1"/>
    <col min="14" max="14" width="11" customWidth="1"/>
    <col min="15" max="15" width="13" customWidth="1"/>
    <col min="16" max="26" width="9.140625" customWidth="1"/>
  </cols>
  <sheetData>
    <row r="2" spans="1:15" ht="15.75" x14ac:dyDescent="0.25">
      <c r="A2" s="108" t="s">
        <v>18</v>
      </c>
      <c r="B2" s="53"/>
      <c r="C2" s="53"/>
      <c r="D2" s="53"/>
      <c r="E2" s="53"/>
      <c r="F2" s="53"/>
      <c r="G2" s="53"/>
      <c r="H2" s="53"/>
      <c r="I2" s="53"/>
      <c r="J2" s="53"/>
      <c r="K2" s="53"/>
      <c r="L2" s="53"/>
      <c r="M2" s="53"/>
      <c r="N2" s="2"/>
      <c r="O2" s="2"/>
    </row>
    <row r="3" spans="1:15" ht="15.75" x14ac:dyDescent="0.25">
      <c r="A3" s="2"/>
      <c r="B3" s="2"/>
      <c r="C3" s="2"/>
      <c r="D3" s="2"/>
      <c r="E3" s="2"/>
      <c r="F3" s="2"/>
      <c r="G3" s="2"/>
      <c r="H3" s="2"/>
      <c r="I3" s="2"/>
      <c r="J3" s="2"/>
      <c r="K3" s="2"/>
      <c r="L3" s="2"/>
      <c r="M3" s="2"/>
      <c r="N3" s="2"/>
      <c r="O3" s="2"/>
    </row>
    <row r="4" spans="1:15" ht="15.75" x14ac:dyDescent="0.25">
      <c r="A4" s="11" t="s">
        <v>84</v>
      </c>
      <c r="B4" s="2"/>
      <c r="C4" s="7"/>
      <c r="D4" s="2"/>
      <c r="E4" s="2"/>
      <c r="F4" s="2"/>
      <c r="G4" s="7"/>
      <c r="H4" s="2"/>
      <c r="I4" s="2"/>
      <c r="J4" s="7"/>
      <c r="K4" s="2"/>
      <c r="L4" s="2"/>
      <c r="M4" s="2"/>
      <c r="N4" s="2"/>
      <c r="O4" s="2"/>
    </row>
    <row r="5" spans="1:15" ht="16.5" customHeight="1" x14ac:dyDescent="0.25">
      <c r="A5" s="7" t="s">
        <v>85</v>
      </c>
      <c r="B5" s="2"/>
      <c r="C5" s="7"/>
      <c r="D5" s="2" t="s">
        <v>86</v>
      </c>
      <c r="E5" s="2"/>
      <c r="F5" s="2" t="s">
        <v>87</v>
      </c>
      <c r="G5" s="2"/>
      <c r="H5" s="2"/>
      <c r="I5" s="2" t="s">
        <v>88</v>
      </c>
      <c r="J5" s="2"/>
      <c r="K5" s="7" t="s">
        <v>89</v>
      </c>
      <c r="L5" s="2"/>
      <c r="M5" s="2" t="s">
        <v>90</v>
      </c>
      <c r="N5" s="2"/>
      <c r="O5" s="2"/>
    </row>
    <row r="6" spans="1:15" ht="16.5" customHeight="1" x14ac:dyDescent="0.25">
      <c r="A6" s="7"/>
      <c r="B6" s="2"/>
      <c r="C6" s="7"/>
      <c r="D6" s="2"/>
      <c r="E6" s="2"/>
      <c r="F6" s="2"/>
      <c r="G6" s="2"/>
      <c r="H6" s="2"/>
      <c r="I6" s="2"/>
      <c r="J6" s="2"/>
      <c r="K6" s="7"/>
      <c r="L6" s="2"/>
      <c r="M6" s="2"/>
      <c r="N6" s="2"/>
      <c r="O6" s="2"/>
    </row>
    <row r="7" spans="1:15" ht="15" customHeight="1" x14ac:dyDescent="0.25">
      <c r="A7" s="3" t="s">
        <v>91</v>
      </c>
      <c r="B7" s="2"/>
      <c r="C7" s="7"/>
      <c r="D7" s="2"/>
      <c r="E7" s="2"/>
      <c r="F7" s="2"/>
      <c r="G7" s="2"/>
      <c r="H7" s="2"/>
      <c r="I7" s="2"/>
      <c r="J7" s="2"/>
      <c r="K7" s="7"/>
      <c r="L7" s="2"/>
      <c r="M7" s="2"/>
      <c r="N7" s="2"/>
      <c r="O7" s="2"/>
    </row>
    <row r="8" spans="1:15" ht="15" customHeight="1" x14ac:dyDescent="0.25">
      <c r="A8" s="7"/>
      <c r="B8" s="2" t="s">
        <v>92</v>
      </c>
      <c r="C8" s="7"/>
      <c r="D8" s="2"/>
      <c r="E8" s="2" t="s">
        <v>93</v>
      </c>
      <c r="F8" s="2"/>
      <c r="G8" s="2"/>
      <c r="H8" s="2"/>
      <c r="I8" s="2" t="s">
        <v>94</v>
      </c>
      <c r="J8" s="2"/>
      <c r="K8" s="2" t="s">
        <v>95</v>
      </c>
      <c r="L8" s="2"/>
      <c r="M8" s="2" t="s">
        <v>96</v>
      </c>
      <c r="N8" s="2"/>
      <c r="O8" s="2"/>
    </row>
    <row r="9" spans="1:15" ht="15" customHeight="1" x14ac:dyDescent="0.25">
      <c r="A9" s="7"/>
      <c r="B9" s="2"/>
      <c r="C9" s="7"/>
      <c r="D9" s="2"/>
      <c r="E9" s="2"/>
      <c r="F9" s="2"/>
      <c r="G9" s="2"/>
      <c r="H9" s="2"/>
      <c r="I9" s="2"/>
      <c r="J9" s="2"/>
      <c r="K9" s="2"/>
      <c r="L9" s="2"/>
      <c r="M9" s="2"/>
      <c r="N9" s="2"/>
      <c r="O9" s="2"/>
    </row>
    <row r="10" spans="1:15" ht="15" customHeight="1" x14ac:dyDescent="0.25">
      <c r="A10" s="3" t="s">
        <v>97</v>
      </c>
      <c r="B10" s="2"/>
      <c r="C10" s="7"/>
      <c r="D10" s="2"/>
      <c r="E10" s="2"/>
      <c r="F10" s="2"/>
      <c r="G10" s="2"/>
      <c r="H10" s="2"/>
      <c r="I10" s="2"/>
      <c r="J10" s="2"/>
      <c r="K10" s="2"/>
      <c r="L10" s="2"/>
      <c r="M10" s="2"/>
      <c r="N10" s="2"/>
      <c r="O10" s="2"/>
    </row>
    <row r="11" spans="1:15" ht="15" customHeight="1" x14ac:dyDescent="0.25">
      <c r="A11" s="7" t="s">
        <v>98</v>
      </c>
      <c r="B11" s="2"/>
      <c r="C11" s="7"/>
      <c r="D11" s="2"/>
      <c r="E11" s="7" t="s">
        <v>99</v>
      </c>
      <c r="F11" s="2"/>
      <c r="G11" s="7"/>
      <c r="H11" s="2"/>
      <c r="I11" s="2"/>
      <c r="J11" s="7"/>
      <c r="K11" s="2"/>
      <c r="L11" s="2"/>
      <c r="M11" s="2"/>
      <c r="N11" s="2"/>
      <c r="O11" s="2"/>
    </row>
    <row r="12" spans="1:15" ht="15.75" x14ac:dyDescent="0.25">
      <c r="A12" s="23"/>
      <c r="B12" s="2"/>
      <c r="C12" s="7"/>
      <c r="D12" s="2"/>
      <c r="E12" s="2"/>
      <c r="F12" s="2"/>
      <c r="G12" s="7"/>
      <c r="H12" s="2"/>
      <c r="I12" s="2"/>
      <c r="J12" s="2"/>
      <c r="K12" s="2"/>
      <c r="L12" s="2"/>
      <c r="M12" s="2"/>
      <c r="N12" s="2"/>
      <c r="O12" s="2"/>
    </row>
    <row r="13" spans="1:15" ht="15.75" x14ac:dyDescent="0.25">
      <c r="A13" s="12" t="s">
        <v>100</v>
      </c>
      <c r="B13" s="2"/>
      <c r="C13" s="2"/>
      <c r="D13" s="2"/>
      <c r="E13" s="2"/>
      <c r="F13" s="2"/>
      <c r="G13" s="2"/>
      <c r="H13" s="2"/>
      <c r="I13" s="2"/>
      <c r="J13" s="2"/>
      <c r="K13" s="2"/>
      <c r="L13" s="2"/>
      <c r="M13" s="2"/>
      <c r="N13" s="2"/>
      <c r="O13" s="2"/>
    </row>
    <row r="14" spans="1:15" ht="15.75" x14ac:dyDescent="0.25">
      <c r="A14" s="2"/>
      <c r="B14" s="2"/>
      <c r="C14" s="2"/>
      <c r="D14" s="2"/>
      <c r="E14" s="2"/>
      <c r="F14" s="2"/>
      <c r="G14" s="2"/>
      <c r="H14" s="2"/>
      <c r="I14" s="2"/>
      <c r="J14" s="2"/>
      <c r="K14" s="2"/>
      <c r="L14" s="2"/>
      <c r="M14" s="2"/>
      <c r="N14" s="2"/>
      <c r="O14" s="2"/>
    </row>
    <row r="15" spans="1:15" ht="34.5" customHeight="1" x14ac:dyDescent="0.25">
      <c r="A15" s="97" t="s">
        <v>26</v>
      </c>
      <c r="B15" s="98"/>
      <c r="C15" s="98"/>
      <c r="D15" s="98"/>
      <c r="E15" s="98"/>
      <c r="F15" s="98"/>
      <c r="G15" s="98"/>
      <c r="H15" s="98"/>
      <c r="I15" s="101"/>
      <c r="J15" s="141" t="s">
        <v>52</v>
      </c>
      <c r="K15" s="142"/>
      <c r="L15" s="142"/>
      <c r="M15" s="142"/>
      <c r="N15" s="143"/>
      <c r="O15" s="31" t="s">
        <v>178</v>
      </c>
    </row>
    <row r="16" spans="1:15" ht="16.5" customHeight="1" x14ac:dyDescent="0.25">
      <c r="A16" s="144" t="s">
        <v>101</v>
      </c>
      <c r="B16" s="113"/>
      <c r="C16" s="113"/>
      <c r="D16" s="113"/>
      <c r="E16" s="113"/>
      <c r="F16" s="113"/>
      <c r="G16" s="145"/>
      <c r="H16" s="146" t="s">
        <v>4</v>
      </c>
      <c r="I16" s="116"/>
      <c r="J16" s="130" t="s">
        <v>102</v>
      </c>
      <c r="K16" s="58"/>
      <c r="L16" s="58"/>
      <c r="M16" s="58"/>
      <c r="N16" s="131"/>
      <c r="O16" s="87"/>
    </row>
    <row r="17" spans="1:15" ht="16.5" customHeight="1" x14ac:dyDescent="0.25">
      <c r="A17" s="32">
        <v>1</v>
      </c>
      <c r="B17" s="89" t="s">
        <v>103</v>
      </c>
      <c r="C17" s="71"/>
      <c r="D17" s="71"/>
      <c r="E17" s="71"/>
      <c r="F17" s="71"/>
      <c r="G17" s="62"/>
      <c r="H17" s="90"/>
      <c r="I17" s="91"/>
      <c r="J17" s="53"/>
      <c r="K17" s="53"/>
      <c r="L17" s="53"/>
      <c r="M17" s="53"/>
      <c r="N17" s="60"/>
      <c r="O17" s="88"/>
    </row>
    <row r="18" spans="1:15" ht="16.5" customHeight="1" x14ac:dyDescent="0.25">
      <c r="A18" s="32">
        <v>2</v>
      </c>
      <c r="B18" s="89" t="s">
        <v>104</v>
      </c>
      <c r="C18" s="71"/>
      <c r="D18" s="71"/>
      <c r="E18" s="71"/>
      <c r="F18" s="71"/>
      <c r="G18" s="62"/>
      <c r="H18" s="90"/>
      <c r="I18" s="91"/>
      <c r="J18" s="93"/>
      <c r="K18" s="93"/>
      <c r="L18" s="93"/>
      <c r="M18" s="93"/>
      <c r="N18" s="94"/>
      <c r="O18" s="96"/>
    </row>
    <row r="19" spans="1:15" ht="16.5" customHeight="1" x14ac:dyDescent="0.25">
      <c r="A19" s="32">
        <v>3</v>
      </c>
      <c r="B19" s="89" t="s">
        <v>105</v>
      </c>
      <c r="C19" s="71"/>
      <c r="D19" s="71"/>
      <c r="E19" s="71"/>
      <c r="F19" s="71"/>
      <c r="G19" s="62"/>
      <c r="H19" s="90"/>
      <c r="I19" s="91"/>
      <c r="J19" s="130" t="s">
        <v>106</v>
      </c>
      <c r="K19" s="58"/>
      <c r="L19" s="58"/>
      <c r="M19" s="58"/>
      <c r="N19" s="131"/>
      <c r="O19" s="87"/>
    </row>
    <row r="20" spans="1:15" ht="16.5" customHeight="1" x14ac:dyDescent="0.25">
      <c r="A20" s="32">
        <v>4</v>
      </c>
      <c r="B20" s="89" t="s">
        <v>107</v>
      </c>
      <c r="C20" s="71"/>
      <c r="D20" s="71"/>
      <c r="E20" s="71"/>
      <c r="F20" s="71"/>
      <c r="G20" s="62"/>
      <c r="H20" s="90"/>
      <c r="I20" s="91"/>
      <c r="J20" s="53"/>
      <c r="K20" s="53"/>
      <c r="L20" s="53"/>
      <c r="M20" s="53"/>
      <c r="N20" s="60"/>
      <c r="O20" s="88"/>
    </row>
    <row r="21" spans="1:15" ht="16.5" customHeight="1" x14ac:dyDescent="0.25">
      <c r="A21" s="32">
        <v>5</v>
      </c>
      <c r="B21" s="89" t="s">
        <v>108</v>
      </c>
      <c r="C21" s="71"/>
      <c r="D21" s="71"/>
      <c r="E21" s="71"/>
      <c r="F21" s="71"/>
      <c r="G21" s="62"/>
      <c r="H21" s="90"/>
      <c r="I21" s="91"/>
      <c r="J21" s="93"/>
      <c r="K21" s="93"/>
      <c r="L21" s="93"/>
      <c r="M21" s="93"/>
      <c r="N21" s="94"/>
      <c r="O21" s="96"/>
    </row>
    <row r="22" spans="1:15" ht="16.5" customHeight="1" x14ac:dyDescent="0.25">
      <c r="A22" s="32">
        <v>6</v>
      </c>
      <c r="B22" s="89" t="s">
        <v>109</v>
      </c>
      <c r="C22" s="71"/>
      <c r="D22" s="71"/>
      <c r="E22" s="71"/>
      <c r="F22" s="71"/>
      <c r="G22" s="62"/>
      <c r="H22" s="90"/>
      <c r="I22" s="91"/>
      <c r="J22" s="130" t="s">
        <v>110</v>
      </c>
      <c r="K22" s="58"/>
      <c r="L22" s="58"/>
      <c r="M22" s="58"/>
      <c r="N22" s="131"/>
      <c r="O22" s="87"/>
    </row>
    <row r="23" spans="1:15" ht="16.5" customHeight="1" x14ac:dyDescent="0.25">
      <c r="A23" s="32"/>
      <c r="B23" s="82"/>
      <c r="C23" s="71"/>
      <c r="D23" s="71"/>
      <c r="E23" s="71"/>
      <c r="F23" s="71"/>
      <c r="G23" s="62"/>
      <c r="H23" s="90"/>
      <c r="I23" s="91"/>
      <c r="J23" s="53"/>
      <c r="K23" s="53"/>
      <c r="L23" s="53"/>
      <c r="M23" s="53"/>
      <c r="N23" s="60"/>
      <c r="O23" s="88"/>
    </row>
    <row r="24" spans="1:15" ht="16.5" customHeight="1" x14ac:dyDescent="0.25">
      <c r="A24" s="32"/>
      <c r="B24" s="82" t="s">
        <v>111</v>
      </c>
      <c r="C24" s="71"/>
      <c r="D24" s="71"/>
      <c r="E24" s="71"/>
      <c r="F24" s="71"/>
      <c r="G24" s="62"/>
      <c r="H24" s="90"/>
      <c r="I24" s="91"/>
      <c r="J24" s="53"/>
      <c r="K24" s="53"/>
      <c r="L24" s="53"/>
      <c r="M24" s="53"/>
      <c r="N24" s="60"/>
      <c r="O24" s="88"/>
    </row>
    <row r="25" spans="1:15" ht="16.5" customHeight="1" x14ac:dyDescent="0.25">
      <c r="A25" s="32">
        <v>7</v>
      </c>
      <c r="B25" s="82" t="s">
        <v>112</v>
      </c>
      <c r="C25" s="71"/>
      <c r="D25" s="71"/>
      <c r="E25" s="71"/>
      <c r="F25" s="71"/>
      <c r="G25" s="62"/>
      <c r="H25" s="90"/>
      <c r="I25" s="91"/>
      <c r="J25" s="93"/>
      <c r="K25" s="93"/>
      <c r="L25" s="93"/>
      <c r="M25" s="93"/>
      <c r="N25" s="94"/>
      <c r="O25" s="96"/>
    </row>
    <row r="26" spans="1:15" ht="18.75" customHeight="1" x14ac:dyDescent="0.25">
      <c r="A26" s="32">
        <v>8</v>
      </c>
      <c r="B26" s="82"/>
      <c r="C26" s="71"/>
      <c r="D26" s="71"/>
      <c r="E26" s="71"/>
      <c r="F26" s="71"/>
      <c r="G26" s="62"/>
      <c r="H26" s="90"/>
      <c r="I26" s="91"/>
      <c r="J26" s="130" t="s">
        <v>113</v>
      </c>
      <c r="K26" s="58"/>
      <c r="L26" s="58"/>
      <c r="M26" s="58"/>
      <c r="N26" s="131"/>
      <c r="O26" s="87"/>
    </row>
    <row r="27" spans="1:15" ht="16.5" customHeight="1" x14ac:dyDescent="0.25">
      <c r="A27" s="134" t="s">
        <v>65</v>
      </c>
      <c r="B27" s="71"/>
      <c r="C27" s="71"/>
      <c r="D27" s="71"/>
      <c r="E27" s="71"/>
      <c r="F27" s="71"/>
      <c r="G27" s="62"/>
      <c r="H27" s="118">
        <f>SUM(H17:I26)</f>
        <v>0</v>
      </c>
      <c r="I27" s="91"/>
      <c r="J27" s="53"/>
      <c r="K27" s="53"/>
      <c r="L27" s="53"/>
      <c r="M27" s="53"/>
      <c r="N27" s="60"/>
      <c r="O27" s="88"/>
    </row>
    <row r="28" spans="1:15" ht="16.5" customHeight="1" x14ac:dyDescent="0.25">
      <c r="A28" s="138" t="s">
        <v>114</v>
      </c>
      <c r="B28" s="71"/>
      <c r="C28" s="71"/>
      <c r="D28" s="71"/>
      <c r="E28" s="71"/>
      <c r="F28" s="71"/>
      <c r="G28" s="62"/>
      <c r="H28" s="139" t="s">
        <v>4</v>
      </c>
      <c r="I28" s="140"/>
      <c r="J28" s="53"/>
      <c r="K28" s="53"/>
      <c r="L28" s="53"/>
      <c r="M28" s="53"/>
      <c r="N28" s="60"/>
      <c r="O28" s="88"/>
    </row>
    <row r="29" spans="1:15" ht="16.5" customHeight="1" x14ac:dyDescent="0.25">
      <c r="A29" s="32">
        <v>1</v>
      </c>
      <c r="B29" s="89" t="s">
        <v>115</v>
      </c>
      <c r="C29" s="71"/>
      <c r="D29" s="71"/>
      <c r="E29" s="71"/>
      <c r="F29" s="71"/>
      <c r="G29" s="62"/>
      <c r="H29" s="90"/>
      <c r="I29" s="91"/>
      <c r="J29" s="93"/>
      <c r="K29" s="93"/>
      <c r="L29" s="93"/>
      <c r="M29" s="93"/>
      <c r="N29" s="94"/>
      <c r="O29" s="96"/>
    </row>
    <row r="30" spans="1:15" ht="16.5" customHeight="1" x14ac:dyDescent="0.25">
      <c r="A30" s="32">
        <v>2</v>
      </c>
      <c r="B30" s="89" t="s">
        <v>116</v>
      </c>
      <c r="C30" s="71"/>
      <c r="D30" s="71"/>
      <c r="E30" s="71"/>
      <c r="F30" s="71"/>
      <c r="G30" s="62"/>
      <c r="H30" s="90"/>
      <c r="I30" s="91"/>
      <c r="J30" s="130" t="s">
        <v>117</v>
      </c>
      <c r="K30" s="58"/>
      <c r="L30" s="58"/>
      <c r="M30" s="58"/>
      <c r="N30" s="131"/>
      <c r="O30" s="87"/>
    </row>
    <row r="31" spans="1:15" ht="16.5" customHeight="1" x14ac:dyDescent="0.25">
      <c r="A31" s="32">
        <v>3</v>
      </c>
      <c r="B31" s="89" t="s">
        <v>94</v>
      </c>
      <c r="C31" s="71"/>
      <c r="D31" s="71"/>
      <c r="E31" s="71"/>
      <c r="F31" s="71"/>
      <c r="G31" s="62"/>
      <c r="H31" s="90"/>
      <c r="I31" s="91"/>
      <c r="J31" s="53"/>
      <c r="K31" s="53"/>
      <c r="L31" s="53"/>
      <c r="M31" s="53"/>
      <c r="N31" s="60"/>
      <c r="O31" s="88"/>
    </row>
    <row r="32" spans="1:15" ht="16.5" customHeight="1" x14ac:dyDescent="0.25">
      <c r="A32" s="32">
        <v>4</v>
      </c>
      <c r="B32" s="89" t="s">
        <v>47</v>
      </c>
      <c r="C32" s="71"/>
      <c r="D32" s="71"/>
      <c r="E32" s="71"/>
      <c r="F32" s="71"/>
      <c r="G32" s="62"/>
      <c r="H32" s="90"/>
      <c r="I32" s="91"/>
      <c r="J32" s="53"/>
      <c r="K32" s="53"/>
      <c r="L32" s="53"/>
      <c r="M32" s="53"/>
      <c r="N32" s="60"/>
      <c r="O32" s="88"/>
    </row>
    <row r="33" spans="1:15" ht="16.5" customHeight="1" x14ac:dyDescent="0.25">
      <c r="A33" s="32">
        <v>5</v>
      </c>
      <c r="B33" s="89" t="s">
        <v>118</v>
      </c>
      <c r="C33" s="71"/>
      <c r="D33" s="71"/>
      <c r="E33" s="71"/>
      <c r="F33" s="71"/>
      <c r="G33" s="62"/>
      <c r="H33" s="90"/>
      <c r="I33" s="91"/>
      <c r="J33" s="53"/>
      <c r="K33" s="53"/>
      <c r="L33" s="53"/>
      <c r="M33" s="53"/>
      <c r="N33" s="60"/>
      <c r="O33" s="88"/>
    </row>
    <row r="34" spans="1:15" ht="16.5" customHeight="1" x14ac:dyDescent="0.25">
      <c r="A34" s="32"/>
      <c r="B34" s="82"/>
      <c r="C34" s="71"/>
      <c r="D34" s="71"/>
      <c r="E34" s="71"/>
      <c r="F34" s="71"/>
      <c r="G34" s="62"/>
      <c r="H34" s="90"/>
      <c r="I34" s="91"/>
      <c r="J34" s="93"/>
      <c r="K34" s="93"/>
      <c r="L34" s="93"/>
      <c r="M34" s="93"/>
      <c r="N34" s="94"/>
      <c r="O34" s="96"/>
    </row>
    <row r="35" spans="1:15" ht="16.5" customHeight="1" x14ac:dyDescent="0.25">
      <c r="A35" s="32"/>
      <c r="B35" s="82" t="s">
        <v>119</v>
      </c>
      <c r="C35" s="71"/>
      <c r="D35" s="71"/>
      <c r="E35" s="71"/>
      <c r="F35" s="71"/>
      <c r="G35" s="62"/>
      <c r="H35" s="90"/>
      <c r="I35" s="91"/>
      <c r="J35" s="130" t="s">
        <v>120</v>
      </c>
      <c r="K35" s="58"/>
      <c r="L35" s="58"/>
      <c r="M35" s="58"/>
      <c r="N35" s="131"/>
      <c r="O35" s="87"/>
    </row>
    <row r="36" spans="1:15" ht="16.5" customHeight="1" x14ac:dyDescent="0.25">
      <c r="A36" s="32">
        <v>6</v>
      </c>
      <c r="B36" s="82"/>
      <c r="C36" s="71"/>
      <c r="D36" s="71"/>
      <c r="E36" s="71"/>
      <c r="F36" s="71"/>
      <c r="G36" s="62"/>
      <c r="H36" s="90"/>
      <c r="I36" s="91"/>
      <c r="J36" s="53"/>
      <c r="K36" s="53"/>
      <c r="L36" s="53"/>
      <c r="M36" s="53"/>
      <c r="N36" s="60"/>
      <c r="O36" s="88"/>
    </row>
    <row r="37" spans="1:15" ht="16.5" customHeight="1" x14ac:dyDescent="0.25">
      <c r="A37" s="32">
        <v>7</v>
      </c>
      <c r="B37" s="82"/>
      <c r="C37" s="71"/>
      <c r="D37" s="71"/>
      <c r="E37" s="71"/>
      <c r="F37" s="71"/>
      <c r="G37" s="62"/>
      <c r="H37" s="90"/>
      <c r="I37" s="91"/>
      <c r="J37" s="53"/>
      <c r="K37" s="53"/>
      <c r="L37" s="53"/>
      <c r="M37" s="53"/>
      <c r="N37" s="60"/>
      <c r="O37" s="88"/>
    </row>
    <row r="38" spans="1:15" ht="16.5" customHeight="1" x14ac:dyDescent="0.25">
      <c r="A38" s="32">
        <v>8</v>
      </c>
      <c r="B38" s="82"/>
      <c r="C38" s="71"/>
      <c r="D38" s="71"/>
      <c r="E38" s="71"/>
      <c r="F38" s="71"/>
      <c r="G38" s="62"/>
      <c r="H38" s="90"/>
      <c r="I38" s="91"/>
      <c r="J38" s="93"/>
      <c r="K38" s="93"/>
      <c r="L38" s="93"/>
      <c r="M38" s="93"/>
      <c r="N38" s="94"/>
      <c r="O38" s="96"/>
    </row>
    <row r="39" spans="1:15" ht="16.5" customHeight="1" x14ac:dyDescent="0.25">
      <c r="A39" s="134" t="s">
        <v>65</v>
      </c>
      <c r="B39" s="71"/>
      <c r="C39" s="71"/>
      <c r="D39" s="71"/>
      <c r="E39" s="71"/>
      <c r="F39" s="71"/>
      <c r="G39" s="62"/>
      <c r="H39" s="118">
        <f>SUM(H29:I38)</f>
        <v>0</v>
      </c>
      <c r="I39" s="91"/>
      <c r="J39" s="130" t="s">
        <v>121</v>
      </c>
      <c r="K39" s="58"/>
      <c r="L39" s="58"/>
      <c r="M39" s="58"/>
      <c r="N39" s="131"/>
      <c r="O39" s="133"/>
    </row>
    <row r="40" spans="1:15" ht="16.5" customHeight="1" x14ac:dyDescent="0.25">
      <c r="A40" s="138" t="s">
        <v>97</v>
      </c>
      <c r="B40" s="71"/>
      <c r="C40" s="71"/>
      <c r="D40" s="71"/>
      <c r="E40" s="71"/>
      <c r="F40" s="71"/>
      <c r="G40" s="62"/>
      <c r="H40" s="137" t="s">
        <v>4</v>
      </c>
      <c r="I40" s="91"/>
      <c r="J40" s="53"/>
      <c r="K40" s="53"/>
      <c r="L40" s="53"/>
      <c r="M40" s="53"/>
      <c r="N40" s="60"/>
      <c r="O40" s="88"/>
    </row>
    <row r="41" spans="1:15" ht="16.5" customHeight="1" x14ac:dyDescent="0.25">
      <c r="A41" s="32">
        <v>1</v>
      </c>
      <c r="B41" s="89" t="s">
        <v>122</v>
      </c>
      <c r="C41" s="71"/>
      <c r="D41" s="71"/>
      <c r="E41" s="71"/>
      <c r="F41" s="71"/>
      <c r="G41" s="62"/>
      <c r="H41" s="90"/>
      <c r="I41" s="91"/>
      <c r="J41" s="53"/>
      <c r="K41" s="53"/>
      <c r="L41" s="53"/>
      <c r="M41" s="53"/>
      <c r="N41" s="60"/>
      <c r="O41" s="88"/>
    </row>
    <row r="42" spans="1:15" ht="16.5" customHeight="1" x14ac:dyDescent="0.25">
      <c r="A42" s="32">
        <v>2</v>
      </c>
      <c r="B42" s="89" t="s">
        <v>123</v>
      </c>
      <c r="C42" s="71"/>
      <c r="D42" s="71"/>
      <c r="E42" s="71"/>
      <c r="F42" s="71"/>
      <c r="G42" s="62"/>
      <c r="H42" s="90"/>
      <c r="I42" s="91"/>
      <c r="J42" s="53"/>
      <c r="K42" s="53"/>
      <c r="L42" s="53"/>
      <c r="M42" s="53"/>
      <c r="N42" s="60"/>
      <c r="O42" s="88"/>
    </row>
    <row r="43" spans="1:15" ht="16.5" customHeight="1" x14ac:dyDescent="0.25">
      <c r="A43" s="32"/>
      <c r="B43" s="89"/>
      <c r="C43" s="71"/>
      <c r="D43" s="71"/>
      <c r="E43" s="71"/>
      <c r="F43" s="71"/>
      <c r="G43" s="62"/>
      <c r="H43" s="90"/>
      <c r="I43" s="91"/>
      <c r="J43" s="93"/>
      <c r="K43" s="93"/>
      <c r="L43" s="93"/>
      <c r="M43" s="93"/>
      <c r="N43" s="94"/>
      <c r="O43" s="96"/>
    </row>
    <row r="44" spans="1:15" ht="16.5" customHeight="1" x14ac:dyDescent="0.25">
      <c r="A44" s="32"/>
      <c r="B44" s="82" t="s">
        <v>124</v>
      </c>
      <c r="C44" s="71"/>
      <c r="D44" s="71"/>
      <c r="E44" s="71"/>
      <c r="F44" s="71"/>
      <c r="G44" s="62"/>
      <c r="H44" s="90"/>
      <c r="I44" s="91"/>
      <c r="J44" s="130" t="s">
        <v>125</v>
      </c>
      <c r="K44" s="58"/>
      <c r="L44" s="58"/>
      <c r="M44" s="58"/>
      <c r="N44" s="131"/>
      <c r="O44" s="133"/>
    </row>
    <row r="45" spans="1:15" ht="16.5" customHeight="1" x14ac:dyDescent="0.25">
      <c r="A45" s="32">
        <v>3</v>
      </c>
      <c r="B45" s="22"/>
      <c r="C45" s="33"/>
      <c r="D45" s="33"/>
      <c r="E45" s="33"/>
      <c r="F45" s="33"/>
      <c r="G45" s="34"/>
      <c r="H45" s="90"/>
      <c r="I45" s="91"/>
      <c r="J45" s="53"/>
      <c r="K45" s="53"/>
      <c r="L45" s="53"/>
      <c r="M45" s="53"/>
      <c r="N45" s="60"/>
      <c r="O45" s="88"/>
    </row>
    <row r="46" spans="1:15" ht="16.5" customHeight="1" x14ac:dyDescent="0.25">
      <c r="A46" s="32">
        <v>4</v>
      </c>
      <c r="B46" s="82"/>
      <c r="C46" s="71"/>
      <c r="D46" s="71"/>
      <c r="E46" s="71"/>
      <c r="F46" s="71"/>
      <c r="G46" s="62"/>
      <c r="H46" s="90"/>
      <c r="I46" s="91"/>
      <c r="J46" s="53"/>
      <c r="K46" s="53"/>
      <c r="L46" s="53"/>
      <c r="M46" s="53"/>
      <c r="N46" s="60"/>
      <c r="O46" s="88"/>
    </row>
    <row r="47" spans="1:15" ht="16.5" customHeight="1" x14ac:dyDescent="0.25">
      <c r="A47" s="32">
        <v>5</v>
      </c>
      <c r="B47" s="82"/>
      <c r="C47" s="71"/>
      <c r="D47" s="71"/>
      <c r="E47" s="71"/>
      <c r="F47" s="71"/>
      <c r="G47" s="62"/>
      <c r="H47" s="90"/>
      <c r="I47" s="91"/>
      <c r="J47" s="53"/>
      <c r="K47" s="53"/>
      <c r="L47" s="53"/>
      <c r="M47" s="53"/>
      <c r="N47" s="60"/>
      <c r="O47" s="88"/>
    </row>
    <row r="48" spans="1:15" ht="16.5" customHeight="1" x14ac:dyDescent="0.25">
      <c r="A48" s="134" t="s">
        <v>65</v>
      </c>
      <c r="B48" s="71"/>
      <c r="C48" s="71"/>
      <c r="D48" s="71"/>
      <c r="E48" s="71"/>
      <c r="F48" s="71"/>
      <c r="G48" s="62"/>
      <c r="H48" s="118">
        <f>SUM(H41:I47)</f>
        <v>0</v>
      </c>
      <c r="I48" s="91"/>
      <c r="J48" s="93"/>
      <c r="K48" s="93"/>
      <c r="L48" s="93"/>
      <c r="M48" s="93"/>
      <c r="N48" s="94"/>
      <c r="O48" s="96"/>
    </row>
    <row r="49" spans="1:15" ht="15.75" customHeight="1" x14ac:dyDescent="0.25">
      <c r="A49" s="54" t="s">
        <v>126</v>
      </c>
      <c r="B49" s="55"/>
      <c r="C49" s="55"/>
      <c r="D49" s="55"/>
      <c r="E49" s="55"/>
      <c r="F49" s="55"/>
      <c r="G49" s="56"/>
      <c r="H49" s="135">
        <f>H48+H39+H27</f>
        <v>0</v>
      </c>
      <c r="I49" s="136"/>
      <c r="J49" s="132"/>
      <c r="K49" s="55"/>
      <c r="L49" s="55"/>
      <c r="M49" s="55"/>
      <c r="N49" s="55"/>
      <c r="O49" s="86"/>
    </row>
    <row r="50" spans="1:15" ht="15.75" customHeight="1" x14ac:dyDescent="0.25"/>
    <row r="51" spans="1:15" ht="15.75" customHeight="1" x14ac:dyDescent="0.25"/>
    <row r="52" spans="1:15" ht="15.75" customHeight="1" x14ac:dyDescent="0.25"/>
    <row r="53" spans="1:15" ht="15.75" customHeight="1" x14ac:dyDescent="0.25"/>
    <row r="54" spans="1:15" ht="15.75" customHeight="1" x14ac:dyDescent="0.25"/>
    <row r="55" spans="1:15" ht="15.75" customHeight="1" x14ac:dyDescent="0.25"/>
    <row r="56" spans="1:15" ht="15.75" customHeight="1" x14ac:dyDescent="0.25"/>
    <row r="57" spans="1:15" ht="15.75" customHeight="1" x14ac:dyDescent="0.25"/>
    <row r="58" spans="1:15" ht="15.75" customHeight="1" x14ac:dyDescent="0.25"/>
    <row r="59" spans="1:15" ht="15.75" customHeight="1" x14ac:dyDescent="0.25"/>
    <row r="60" spans="1:15" ht="15.75" customHeight="1" x14ac:dyDescent="0.25"/>
    <row r="61" spans="1:15" ht="15.75" customHeight="1" x14ac:dyDescent="0.25"/>
    <row r="62" spans="1:15" ht="15.75" customHeight="1" x14ac:dyDescent="0.25">
      <c r="O62" s="10"/>
    </row>
    <row r="63" spans="1:15" ht="15.75" customHeight="1" x14ac:dyDescent="0.25"/>
    <row r="64" spans="1:15"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87">
    <mergeCell ref="A2:M2"/>
    <mergeCell ref="A15:I15"/>
    <mergeCell ref="J15:N15"/>
    <mergeCell ref="A16:G16"/>
    <mergeCell ref="H16:I16"/>
    <mergeCell ref="J16:N18"/>
    <mergeCell ref="O16:O18"/>
    <mergeCell ref="B18:G18"/>
    <mergeCell ref="H18:I18"/>
    <mergeCell ref="B19:G19"/>
    <mergeCell ref="H19:I19"/>
    <mergeCell ref="J19:N21"/>
    <mergeCell ref="O19:O21"/>
    <mergeCell ref="H20:I20"/>
    <mergeCell ref="H21:I21"/>
    <mergeCell ref="B20:G20"/>
    <mergeCell ref="B21:G21"/>
    <mergeCell ref="B17:G17"/>
    <mergeCell ref="H17:I17"/>
    <mergeCell ref="A27:G27"/>
    <mergeCell ref="H27:I27"/>
    <mergeCell ref="A28:G28"/>
    <mergeCell ref="H28:I28"/>
    <mergeCell ref="B26:G26"/>
    <mergeCell ref="H26:I26"/>
    <mergeCell ref="B38:G38"/>
    <mergeCell ref="H38:I38"/>
    <mergeCell ref="A39:G39"/>
    <mergeCell ref="H39:I39"/>
    <mergeCell ref="B29:G29"/>
    <mergeCell ref="H29:I29"/>
    <mergeCell ref="B36:G36"/>
    <mergeCell ref="H36:I36"/>
    <mergeCell ref="B37:G37"/>
    <mergeCell ref="H37:I37"/>
    <mergeCell ref="B35:G35"/>
    <mergeCell ref="H35:I35"/>
    <mergeCell ref="H40:I40"/>
    <mergeCell ref="B46:G46"/>
    <mergeCell ref="H46:I46"/>
    <mergeCell ref="B42:G42"/>
    <mergeCell ref="H42:I42"/>
    <mergeCell ref="A40:G40"/>
    <mergeCell ref="B41:G41"/>
    <mergeCell ref="H41:I41"/>
    <mergeCell ref="J49:O49"/>
    <mergeCell ref="B43:G43"/>
    <mergeCell ref="H43:I43"/>
    <mergeCell ref="B44:G44"/>
    <mergeCell ref="H44:I44"/>
    <mergeCell ref="J44:N48"/>
    <mergeCell ref="O44:O48"/>
    <mergeCell ref="H45:I45"/>
    <mergeCell ref="B47:G47"/>
    <mergeCell ref="H47:I47"/>
    <mergeCell ref="A48:G48"/>
    <mergeCell ref="H48:I48"/>
    <mergeCell ref="A49:G49"/>
    <mergeCell ref="H49:I49"/>
    <mergeCell ref="J39:N43"/>
    <mergeCell ref="O39:O43"/>
    <mergeCell ref="B22:G22"/>
    <mergeCell ref="H22:I22"/>
    <mergeCell ref="J22:N25"/>
    <mergeCell ref="O22:O25"/>
    <mergeCell ref="H23:I23"/>
    <mergeCell ref="H24:I24"/>
    <mergeCell ref="B25:G25"/>
    <mergeCell ref="H25:I25"/>
    <mergeCell ref="B23:G23"/>
    <mergeCell ref="B24:G24"/>
    <mergeCell ref="J35:N38"/>
    <mergeCell ref="O35:O38"/>
    <mergeCell ref="J26:N29"/>
    <mergeCell ref="O26:O29"/>
    <mergeCell ref="B32:G32"/>
    <mergeCell ref="B33:G33"/>
    <mergeCell ref="B30:G30"/>
    <mergeCell ref="H30:I30"/>
    <mergeCell ref="J30:N34"/>
    <mergeCell ref="O30:O34"/>
    <mergeCell ref="B31:G31"/>
    <mergeCell ref="H31:I31"/>
    <mergeCell ref="H32:I32"/>
    <mergeCell ref="H33:I33"/>
    <mergeCell ref="B34:G34"/>
    <mergeCell ref="H34:I34"/>
  </mergeCells>
  <conditionalFormatting sqref="O19:O48">
    <cfRule type="expression" dxfId="3" priority="1">
      <formula>$O19&lt;=$O$16</formula>
    </cfRule>
    <cfRule type="expression" dxfId="2" priority="2">
      <formula>$O19&gt;$O$16</formula>
    </cfRule>
  </conditionalFormatting>
  <pageMargins left="0.7" right="0.7" top="0.75" bottom="0.75" header="0" footer="0"/>
  <pageSetup scale="67" orientation="portrait" r:id="rId1"/>
  <headerFooter>
    <oddHeader>&amp;CHomelessness Prevention Detailed Budget and Outputs</oddHeader>
    <oddFooter>&amp;CEmergency Solutions Grant PY2026 Program Budget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O1000"/>
  <sheetViews>
    <sheetView showGridLines="0" view="pageLayout" zoomScaleNormal="100" workbookViewId="0">
      <selection activeCell="I52" sqref="I52"/>
    </sheetView>
  </sheetViews>
  <sheetFormatPr defaultColWidth="14.42578125" defaultRowHeight="15" customHeight="1" x14ac:dyDescent="0.25"/>
  <cols>
    <col min="1" max="1" width="3.42578125" customWidth="1"/>
    <col min="2" max="2" width="6.42578125" customWidth="1"/>
    <col min="3" max="3" width="16.42578125" customWidth="1"/>
    <col min="4" max="4" width="8.42578125" customWidth="1"/>
    <col min="5" max="5" width="11.42578125" customWidth="1"/>
    <col min="6" max="6" width="6.42578125" customWidth="1"/>
    <col min="7" max="7" width="7.42578125" customWidth="1"/>
    <col min="8" max="8" width="6" customWidth="1"/>
    <col min="9" max="9" width="7.5703125" customWidth="1"/>
    <col min="10" max="11" width="9.140625" customWidth="1"/>
    <col min="12" max="12" width="11.42578125" customWidth="1"/>
    <col min="13" max="13" width="5.140625" customWidth="1"/>
    <col min="14" max="14" width="9.42578125" customWidth="1"/>
    <col min="15" max="15" width="7.42578125" customWidth="1"/>
    <col min="16" max="26" width="9.140625" customWidth="1"/>
  </cols>
  <sheetData>
    <row r="2" spans="1:15" ht="15.75" x14ac:dyDescent="0.25">
      <c r="A2" s="159" t="s">
        <v>18</v>
      </c>
      <c r="B2" s="53"/>
      <c r="C2" s="53"/>
      <c r="D2" s="53"/>
      <c r="E2" s="53"/>
      <c r="F2" s="53"/>
      <c r="G2" s="53"/>
      <c r="H2" s="53"/>
      <c r="I2" s="53"/>
      <c r="J2" s="53"/>
      <c r="K2" s="53"/>
      <c r="L2" s="53"/>
      <c r="M2" s="53"/>
      <c r="N2" s="2"/>
      <c r="O2" s="2"/>
    </row>
    <row r="3" spans="1:15" ht="15.75" x14ac:dyDescent="0.25">
      <c r="A3" s="2"/>
      <c r="B3" s="2"/>
      <c r="C3" s="2"/>
      <c r="D3" s="2"/>
      <c r="E3" s="2"/>
      <c r="F3" s="2"/>
      <c r="G3" s="2"/>
      <c r="H3" s="2"/>
      <c r="I3" s="2"/>
      <c r="J3" s="2"/>
      <c r="K3" s="2"/>
      <c r="L3" s="2"/>
      <c r="M3" s="2"/>
      <c r="N3" s="2"/>
      <c r="O3" s="2"/>
    </row>
    <row r="4" spans="1:15" ht="15.75" x14ac:dyDescent="0.25">
      <c r="A4" s="11" t="s">
        <v>84</v>
      </c>
      <c r="B4" s="2"/>
      <c r="C4" s="7"/>
      <c r="D4" s="2"/>
      <c r="E4" s="2"/>
      <c r="F4" s="2"/>
      <c r="G4" s="7"/>
      <c r="H4" s="2"/>
      <c r="I4" s="2"/>
      <c r="J4" s="7"/>
      <c r="K4" s="2"/>
      <c r="L4" s="2"/>
      <c r="M4" s="2"/>
      <c r="N4" s="2"/>
      <c r="O4" s="2"/>
    </row>
    <row r="5" spans="1:15" ht="15" customHeight="1" x14ac:dyDescent="0.25">
      <c r="A5" s="7" t="s">
        <v>85</v>
      </c>
      <c r="B5" s="2"/>
      <c r="C5" s="7"/>
      <c r="D5" s="2" t="s">
        <v>86</v>
      </c>
      <c r="E5" s="2"/>
      <c r="F5" s="2" t="s">
        <v>87</v>
      </c>
      <c r="G5" s="2"/>
      <c r="H5" s="2"/>
      <c r="I5" s="2" t="s">
        <v>88</v>
      </c>
      <c r="J5" s="2"/>
      <c r="K5" s="7" t="s">
        <v>89</v>
      </c>
      <c r="L5" s="2"/>
      <c r="M5" s="2" t="s">
        <v>90</v>
      </c>
      <c r="N5" s="2"/>
      <c r="O5" s="2"/>
    </row>
    <row r="6" spans="1:15" ht="15" customHeight="1" x14ac:dyDescent="0.25">
      <c r="A6" s="7"/>
      <c r="B6" s="2"/>
      <c r="C6" s="7"/>
      <c r="D6" s="2"/>
      <c r="E6" s="2"/>
      <c r="F6" s="2"/>
      <c r="G6" s="2"/>
      <c r="H6" s="2"/>
      <c r="I6" s="2"/>
      <c r="J6" s="2"/>
      <c r="K6" s="7"/>
      <c r="L6" s="2"/>
      <c r="M6" s="2"/>
      <c r="N6" s="2"/>
      <c r="O6" s="2"/>
    </row>
    <row r="7" spans="1:15" ht="15" customHeight="1" x14ac:dyDescent="0.25">
      <c r="A7" s="3" t="s">
        <v>91</v>
      </c>
      <c r="B7" s="2"/>
      <c r="C7" s="7"/>
      <c r="D7" s="2"/>
      <c r="E7" s="2"/>
      <c r="F7" s="2"/>
      <c r="G7" s="2"/>
      <c r="H7" s="2"/>
      <c r="I7" s="2"/>
      <c r="J7" s="2"/>
      <c r="K7" s="7"/>
      <c r="L7" s="2"/>
      <c r="M7" s="2"/>
      <c r="N7" s="2"/>
      <c r="O7" s="2"/>
    </row>
    <row r="8" spans="1:15" ht="15" customHeight="1" x14ac:dyDescent="0.25">
      <c r="A8" s="7"/>
      <c r="B8" s="2" t="s">
        <v>92</v>
      </c>
      <c r="C8" s="7"/>
      <c r="D8" s="2"/>
      <c r="E8" s="2" t="s">
        <v>127</v>
      </c>
      <c r="F8" s="2"/>
      <c r="G8" s="2"/>
      <c r="H8" s="2"/>
      <c r="I8" s="7" t="s">
        <v>94</v>
      </c>
      <c r="J8" s="2"/>
      <c r="K8" s="2" t="s">
        <v>95</v>
      </c>
      <c r="L8" s="2"/>
      <c r="M8" s="2" t="s">
        <v>96</v>
      </c>
      <c r="N8" s="2"/>
      <c r="O8" s="2"/>
    </row>
    <row r="9" spans="1:15" ht="15" customHeight="1" x14ac:dyDescent="0.25">
      <c r="A9" s="7"/>
      <c r="B9" s="2"/>
      <c r="C9" s="7"/>
      <c r="D9" s="2"/>
      <c r="E9" s="2"/>
      <c r="F9" s="2"/>
      <c r="G9" s="2"/>
      <c r="H9" s="2"/>
      <c r="I9" s="7"/>
      <c r="J9" s="2"/>
      <c r="K9" s="2"/>
      <c r="L9" s="2"/>
      <c r="M9" s="2"/>
      <c r="N9" s="2"/>
      <c r="O9" s="2"/>
    </row>
    <row r="10" spans="1:15" ht="15" customHeight="1" x14ac:dyDescent="0.25">
      <c r="A10" s="3" t="s">
        <v>97</v>
      </c>
      <c r="B10" s="2"/>
      <c r="C10" s="7"/>
      <c r="D10" s="2"/>
      <c r="E10" s="2"/>
      <c r="F10" s="2"/>
      <c r="G10" s="2"/>
      <c r="H10" s="2"/>
      <c r="I10" s="2"/>
      <c r="J10" s="2"/>
      <c r="K10" s="2"/>
      <c r="L10" s="2"/>
      <c r="M10" s="2"/>
      <c r="N10" s="2"/>
      <c r="O10" s="2"/>
    </row>
    <row r="11" spans="1:15" ht="15" customHeight="1" x14ac:dyDescent="0.25">
      <c r="A11" s="7" t="s">
        <v>98</v>
      </c>
      <c r="B11" s="2"/>
      <c r="C11" s="7"/>
      <c r="D11" s="2"/>
      <c r="E11" s="7" t="s">
        <v>99</v>
      </c>
      <c r="F11" s="2"/>
      <c r="G11" s="7"/>
      <c r="H11" s="2"/>
      <c r="I11" s="2"/>
      <c r="J11" s="2"/>
      <c r="K11" s="2"/>
      <c r="L11" s="2"/>
      <c r="M11" s="2"/>
      <c r="N11" s="2"/>
      <c r="O11" s="2"/>
    </row>
    <row r="12" spans="1:15" ht="15.75" x14ac:dyDescent="0.25">
      <c r="A12" s="23"/>
      <c r="B12" s="2"/>
      <c r="C12" s="7"/>
      <c r="D12" s="2"/>
      <c r="E12" s="2"/>
      <c r="F12" s="2"/>
      <c r="G12" s="7"/>
      <c r="H12" s="2"/>
      <c r="I12" s="2"/>
      <c r="J12" s="2"/>
      <c r="K12" s="2"/>
      <c r="L12" s="2"/>
      <c r="M12" s="2"/>
      <c r="N12" s="2"/>
      <c r="O12" s="2"/>
    </row>
    <row r="13" spans="1:15" ht="15.75" x14ac:dyDescent="0.25">
      <c r="A13" s="12" t="s">
        <v>128</v>
      </c>
      <c r="B13" s="2"/>
      <c r="C13" s="2"/>
      <c r="D13" s="2"/>
      <c r="E13" s="2"/>
      <c r="F13" s="2"/>
      <c r="G13" s="2"/>
      <c r="H13" s="2"/>
      <c r="I13" s="2"/>
      <c r="J13" s="2"/>
      <c r="K13" s="2"/>
      <c r="L13" s="2"/>
      <c r="M13" s="2"/>
      <c r="N13" s="2"/>
      <c r="O13" s="2"/>
    </row>
    <row r="14" spans="1:15" ht="15.75" x14ac:dyDescent="0.25">
      <c r="A14" s="2"/>
      <c r="B14" s="2"/>
      <c r="C14" s="2"/>
      <c r="D14" s="2"/>
      <c r="E14" s="2"/>
      <c r="F14" s="2"/>
      <c r="G14" s="2"/>
      <c r="H14" s="2"/>
      <c r="I14" s="2"/>
      <c r="J14" s="2"/>
      <c r="K14" s="2"/>
      <c r="L14" s="2"/>
      <c r="M14" s="2"/>
      <c r="N14" s="2"/>
      <c r="O14" s="2"/>
    </row>
    <row r="15" spans="1:15" ht="34.5" customHeight="1" x14ac:dyDescent="0.25">
      <c r="A15" s="160" t="s">
        <v>26</v>
      </c>
      <c r="B15" s="55"/>
      <c r="C15" s="55"/>
      <c r="D15" s="55"/>
      <c r="E15" s="55"/>
      <c r="F15" s="55"/>
      <c r="G15" s="55"/>
      <c r="H15" s="55"/>
      <c r="I15" s="84"/>
      <c r="J15" s="161" t="s">
        <v>52</v>
      </c>
      <c r="K15" s="55"/>
      <c r="L15" s="55"/>
      <c r="M15" s="55"/>
      <c r="N15" s="56"/>
      <c r="O15" s="35" t="s">
        <v>178</v>
      </c>
    </row>
    <row r="16" spans="1:15" ht="16.5" customHeight="1" x14ac:dyDescent="0.25">
      <c r="A16" s="162" t="s">
        <v>101</v>
      </c>
      <c r="B16" s="113"/>
      <c r="C16" s="113"/>
      <c r="D16" s="113"/>
      <c r="E16" s="113"/>
      <c r="F16" s="113"/>
      <c r="G16" s="145"/>
      <c r="H16" s="163" t="s">
        <v>4</v>
      </c>
      <c r="I16" s="116"/>
      <c r="J16" s="157" t="s">
        <v>129</v>
      </c>
      <c r="K16" s="53"/>
      <c r="L16" s="53"/>
      <c r="M16" s="53"/>
      <c r="N16" s="60"/>
      <c r="O16" s="158"/>
    </row>
    <row r="17" spans="1:15" ht="16.5" customHeight="1" x14ac:dyDescent="0.25">
      <c r="A17" s="36">
        <v>1</v>
      </c>
      <c r="B17" s="89" t="s">
        <v>130</v>
      </c>
      <c r="C17" s="71"/>
      <c r="D17" s="71"/>
      <c r="E17" s="71"/>
      <c r="F17" s="71"/>
      <c r="G17" s="62"/>
      <c r="H17" s="90"/>
      <c r="I17" s="91"/>
      <c r="J17" s="53"/>
      <c r="K17" s="53"/>
      <c r="L17" s="53"/>
      <c r="M17" s="53"/>
      <c r="N17" s="60"/>
      <c r="O17" s="148"/>
    </row>
    <row r="18" spans="1:15" ht="16.5" customHeight="1" x14ac:dyDescent="0.25">
      <c r="A18" s="36">
        <v>2</v>
      </c>
      <c r="B18" s="89" t="s">
        <v>104</v>
      </c>
      <c r="C18" s="71"/>
      <c r="D18" s="71"/>
      <c r="E18" s="71"/>
      <c r="F18" s="71"/>
      <c r="G18" s="62"/>
      <c r="H18" s="90"/>
      <c r="I18" s="91"/>
      <c r="J18" s="93"/>
      <c r="K18" s="93"/>
      <c r="L18" s="93"/>
      <c r="M18" s="93"/>
      <c r="N18" s="94"/>
      <c r="O18" s="149"/>
    </row>
    <row r="19" spans="1:15" ht="16.5" customHeight="1" x14ac:dyDescent="0.25">
      <c r="A19" s="36">
        <v>3</v>
      </c>
      <c r="B19" s="89" t="s">
        <v>105</v>
      </c>
      <c r="C19" s="71"/>
      <c r="D19" s="71"/>
      <c r="E19" s="71"/>
      <c r="F19" s="71"/>
      <c r="G19" s="62"/>
      <c r="H19" s="90"/>
      <c r="I19" s="91"/>
      <c r="J19" s="130" t="s">
        <v>131</v>
      </c>
      <c r="K19" s="58"/>
      <c r="L19" s="58"/>
      <c r="M19" s="58"/>
      <c r="N19" s="131"/>
      <c r="O19" s="147"/>
    </row>
    <row r="20" spans="1:15" ht="16.5" customHeight="1" x14ac:dyDescent="0.25">
      <c r="A20" s="36">
        <v>4</v>
      </c>
      <c r="B20" s="89" t="s">
        <v>107</v>
      </c>
      <c r="C20" s="71"/>
      <c r="D20" s="71"/>
      <c r="E20" s="71"/>
      <c r="F20" s="71"/>
      <c r="G20" s="62"/>
      <c r="H20" s="90"/>
      <c r="I20" s="91"/>
      <c r="J20" s="53"/>
      <c r="K20" s="53"/>
      <c r="L20" s="53"/>
      <c r="M20" s="53"/>
      <c r="N20" s="60"/>
      <c r="O20" s="148"/>
    </row>
    <row r="21" spans="1:15" ht="16.5" customHeight="1" x14ac:dyDescent="0.25">
      <c r="A21" s="36">
        <v>5</v>
      </c>
      <c r="B21" s="89" t="s">
        <v>108</v>
      </c>
      <c r="C21" s="71"/>
      <c r="D21" s="71"/>
      <c r="E21" s="71"/>
      <c r="F21" s="71"/>
      <c r="G21" s="62"/>
      <c r="H21" s="90"/>
      <c r="I21" s="91"/>
      <c r="J21" s="53"/>
      <c r="K21" s="53"/>
      <c r="L21" s="53"/>
      <c r="M21" s="53"/>
      <c r="N21" s="60"/>
      <c r="O21" s="148"/>
    </row>
    <row r="22" spans="1:15" ht="16.5" customHeight="1" x14ac:dyDescent="0.25">
      <c r="A22" s="36">
        <v>6</v>
      </c>
      <c r="B22" s="89" t="s">
        <v>109</v>
      </c>
      <c r="C22" s="71"/>
      <c r="D22" s="71"/>
      <c r="E22" s="71"/>
      <c r="F22" s="71"/>
      <c r="G22" s="62"/>
      <c r="H22" s="90"/>
      <c r="I22" s="91"/>
      <c r="J22" s="93"/>
      <c r="K22" s="93"/>
      <c r="L22" s="93"/>
      <c r="M22" s="93"/>
      <c r="N22" s="94"/>
      <c r="O22" s="149"/>
    </row>
    <row r="23" spans="1:15" ht="16.5" customHeight="1" x14ac:dyDescent="0.25">
      <c r="A23" s="36">
        <v>7</v>
      </c>
      <c r="B23" s="89"/>
      <c r="C23" s="71"/>
      <c r="D23" s="71"/>
      <c r="E23" s="71"/>
      <c r="F23" s="71"/>
      <c r="G23" s="62"/>
      <c r="H23" s="90"/>
      <c r="I23" s="91"/>
      <c r="J23" s="130" t="s">
        <v>132</v>
      </c>
      <c r="K23" s="58"/>
      <c r="L23" s="58"/>
      <c r="M23" s="58"/>
      <c r="N23" s="131"/>
      <c r="O23" s="147"/>
    </row>
    <row r="24" spans="1:15" ht="16.5" customHeight="1" x14ac:dyDescent="0.25">
      <c r="A24" s="36"/>
      <c r="B24" s="82" t="s">
        <v>133</v>
      </c>
      <c r="C24" s="71"/>
      <c r="D24" s="71"/>
      <c r="E24" s="71"/>
      <c r="F24" s="71"/>
      <c r="G24" s="62"/>
      <c r="H24" s="90"/>
      <c r="I24" s="91"/>
      <c r="J24" s="53"/>
      <c r="K24" s="53"/>
      <c r="L24" s="53"/>
      <c r="M24" s="53"/>
      <c r="N24" s="60"/>
      <c r="O24" s="148"/>
    </row>
    <row r="25" spans="1:15" ht="16.5" customHeight="1" x14ac:dyDescent="0.25">
      <c r="A25" s="36">
        <v>8</v>
      </c>
      <c r="B25" s="82"/>
      <c r="C25" s="71"/>
      <c r="D25" s="71"/>
      <c r="E25" s="71"/>
      <c r="F25" s="71"/>
      <c r="G25" s="62"/>
      <c r="H25" s="90"/>
      <c r="I25" s="91"/>
      <c r="J25" s="53"/>
      <c r="K25" s="53"/>
      <c r="L25" s="53"/>
      <c r="M25" s="53"/>
      <c r="N25" s="60"/>
      <c r="O25" s="148"/>
    </row>
    <row r="26" spans="1:15" ht="16.5" customHeight="1" x14ac:dyDescent="0.25">
      <c r="A26" s="36">
        <v>9</v>
      </c>
      <c r="B26" s="82"/>
      <c r="C26" s="71"/>
      <c r="D26" s="71"/>
      <c r="E26" s="71"/>
      <c r="F26" s="71"/>
      <c r="G26" s="62"/>
      <c r="H26" s="90"/>
      <c r="I26" s="91"/>
      <c r="J26" s="93"/>
      <c r="K26" s="93"/>
      <c r="L26" s="93"/>
      <c r="M26" s="93"/>
      <c r="N26" s="94"/>
      <c r="O26" s="149"/>
    </row>
    <row r="27" spans="1:15" ht="18.75" customHeight="1" x14ac:dyDescent="0.25">
      <c r="A27" s="36">
        <v>10</v>
      </c>
      <c r="B27" s="82"/>
      <c r="C27" s="71"/>
      <c r="D27" s="71"/>
      <c r="E27" s="71"/>
      <c r="F27" s="71"/>
      <c r="G27" s="62"/>
      <c r="H27" s="90"/>
      <c r="I27" s="91"/>
      <c r="J27" s="130" t="s">
        <v>134</v>
      </c>
      <c r="K27" s="58"/>
      <c r="L27" s="58"/>
      <c r="M27" s="58"/>
      <c r="N27" s="131"/>
      <c r="O27" s="147"/>
    </row>
    <row r="28" spans="1:15" ht="16.5" customHeight="1" x14ac:dyDescent="0.25">
      <c r="A28" s="134" t="s">
        <v>65</v>
      </c>
      <c r="B28" s="71"/>
      <c r="C28" s="71"/>
      <c r="D28" s="71"/>
      <c r="E28" s="71"/>
      <c r="F28" s="71"/>
      <c r="G28" s="62"/>
      <c r="H28" s="118">
        <f>SUM(H17:I27)</f>
        <v>0</v>
      </c>
      <c r="I28" s="91"/>
      <c r="J28" s="53"/>
      <c r="K28" s="53"/>
      <c r="L28" s="53"/>
      <c r="M28" s="53"/>
      <c r="N28" s="60"/>
      <c r="O28" s="148"/>
    </row>
    <row r="29" spans="1:15" ht="16.5" customHeight="1" x14ac:dyDescent="0.25">
      <c r="A29" s="107" t="s">
        <v>114</v>
      </c>
      <c r="B29" s="71"/>
      <c r="C29" s="71"/>
      <c r="D29" s="71"/>
      <c r="E29" s="71"/>
      <c r="F29" s="71"/>
      <c r="G29" s="62"/>
      <c r="H29" s="150" t="s">
        <v>4</v>
      </c>
      <c r="I29" s="140"/>
      <c r="J29" s="53"/>
      <c r="K29" s="53"/>
      <c r="L29" s="53"/>
      <c r="M29" s="53"/>
      <c r="N29" s="60"/>
      <c r="O29" s="148"/>
    </row>
    <row r="30" spans="1:15" ht="16.5" customHeight="1" x14ac:dyDescent="0.25">
      <c r="A30" s="36">
        <v>1</v>
      </c>
      <c r="B30" s="89" t="s">
        <v>115</v>
      </c>
      <c r="C30" s="71"/>
      <c r="D30" s="71"/>
      <c r="E30" s="71"/>
      <c r="F30" s="71"/>
      <c r="G30" s="62"/>
      <c r="H30" s="90"/>
      <c r="I30" s="91"/>
      <c r="J30" s="93"/>
      <c r="K30" s="93"/>
      <c r="L30" s="93"/>
      <c r="M30" s="93"/>
      <c r="N30" s="94"/>
      <c r="O30" s="149"/>
    </row>
    <row r="31" spans="1:15" ht="16.5" customHeight="1" x14ac:dyDescent="0.25">
      <c r="A31" s="36">
        <v>2</v>
      </c>
      <c r="B31" s="89" t="s">
        <v>116</v>
      </c>
      <c r="C31" s="71"/>
      <c r="D31" s="71"/>
      <c r="E31" s="71"/>
      <c r="F31" s="71"/>
      <c r="G31" s="62"/>
      <c r="H31" s="90"/>
      <c r="I31" s="91"/>
      <c r="J31" s="130" t="s">
        <v>135</v>
      </c>
      <c r="K31" s="58"/>
      <c r="L31" s="58"/>
      <c r="M31" s="58"/>
      <c r="N31" s="131"/>
      <c r="O31" s="147"/>
    </row>
    <row r="32" spans="1:15" ht="16.5" customHeight="1" x14ac:dyDescent="0.25">
      <c r="A32" s="36">
        <v>3</v>
      </c>
      <c r="B32" s="89" t="s">
        <v>136</v>
      </c>
      <c r="C32" s="71"/>
      <c r="D32" s="71"/>
      <c r="E32" s="71"/>
      <c r="F32" s="71"/>
      <c r="G32" s="62"/>
      <c r="H32" s="90"/>
      <c r="I32" s="91"/>
      <c r="J32" s="53"/>
      <c r="K32" s="53"/>
      <c r="L32" s="53"/>
      <c r="M32" s="53"/>
      <c r="N32" s="60"/>
      <c r="O32" s="148"/>
    </row>
    <row r="33" spans="1:15" ht="16.5" customHeight="1" x14ac:dyDescent="0.25">
      <c r="A33" s="36">
        <v>4</v>
      </c>
      <c r="B33" s="89" t="s">
        <v>137</v>
      </c>
      <c r="C33" s="71"/>
      <c r="D33" s="71"/>
      <c r="E33" s="71"/>
      <c r="F33" s="71"/>
      <c r="G33" s="62"/>
      <c r="H33" s="90"/>
      <c r="I33" s="91"/>
      <c r="J33" s="53"/>
      <c r="K33" s="53"/>
      <c r="L33" s="53"/>
      <c r="M33" s="53"/>
      <c r="N33" s="60"/>
      <c r="O33" s="148"/>
    </row>
    <row r="34" spans="1:15" ht="16.5" customHeight="1" x14ac:dyDescent="0.25">
      <c r="A34" s="36">
        <v>5</v>
      </c>
      <c r="B34" s="89" t="s">
        <v>118</v>
      </c>
      <c r="C34" s="71"/>
      <c r="D34" s="71"/>
      <c r="E34" s="71"/>
      <c r="F34" s="71"/>
      <c r="G34" s="62"/>
      <c r="H34" s="90"/>
      <c r="I34" s="91"/>
      <c r="J34" s="53"/>
      <c r="K34" s="53"/>
      <c r="L34" s="53"/>
      <c r="M34" s="53"/>
      <c r="N34" s="60"/>
      <c r="O34" s="148"/>
    </row>
    <row r="35" spans="1:15" ht="16.5" customHeight="1" x14ac:dyDescent="0.25">
      <c r="A35" s="36"/>
      <c r="B35" s="82"/>
      <c r="C35" s="71"/>
      <c r="D35" s="71"/>
      <c r="E35" s="71"/>
      <c r="F35" s="71"/>
      <c r="G35" s="62"/>
      <c r="H35" s="90"/>
      <c r="I35" s="91"/>
      <c r="J35" s="93"/>
      <c r="K35" s="93"/>
      <c r="L35" s="93"/>
      <c r="M35" s="93"/>
      <c r="N35" s="94"/>
      <c r="O35" s="149"/>
    </row>
    <row r="36" spans="1:15" ht="16.5" customHeight="1" x14ac:dyDescent="0.25">
      <c r="A36" s="36"/>
      <c r="B36" s="82" t="s">
        <v>138</v>
      </c>
      <c r="C36" s="71"/>
      <c r="D36" s="71"/>
      <c r="E36" s="71"/>
      <c r="F36" s="71"/>
      <c r="G36" s="62"/>
      <c r="H36" s="90"/>
      <c r="I36" s="91"/>
      <c r="J36" s="155" t="s">
        <v>139</v>
      </c>
      <c r="K36" s="58"/>
      <c r="L36" s="58"/>
      <c r="M36" s="58"/>
      <c r="N36" s="131"/>
      <c r="O36" s="147"/>
    </row>
    <row r="37" spans="1:15" ht="16.5" customHeight="1" x14ac:dyDescent="0.25">
      <c r="A37" s="36">
        <v>6</v>
      </c>
      <c r="B37" s="82"/>
      <c r="C37" s="71"/>
      <c r="D37" s="71"/>
      <c r="E37" s="71"/>
      <c r="F37" s="71"/>
      <c r="G37" s="62"/>
      <c r="H37" s="90"/>
      <c r="I37" s="91"/>
      <c r="J37" s="53"/>
      <c r="K37" s="53"/>
      <c r="L37" s="53"/>
      <c r="M37" s="53"/>
      <c r="N37" s="60"/>
      <c r="O37" s="148"/>
    </row>
    <row r="38" spans="1:15" ht="16.5" customHeight="1" x14ac:dyDescent="0.25">
      <c r="A38" s="36">
        <v>7</v>
      </c>
      <c r="B38" s="82"/>
      <c r="C38" s="71"/>
      <c r="D38" s="71"/>
      <c r="E38" s="71"/>
      <c r="F38" s="71"/>
      <c r="G38" s="62"/>
      <c r="H38" s="90"/>
      <c r="I38" s="91"/>
      <c r="J38" s="53"/>
      <c r="K38" s="53"/>
      <c r="L38" s="53"/>
      <c r="M38" s="53"/>
      <c r="N38" s="60"/>
      <c r="O38" s="148"/>
    </row>
    <row r="39" spans="1:15" ht="16.5" customHeight="1" x14ac:dyDescent="0.25">
      <c r="A39" s="36">
        <v>8</v>
      </c>
      <c r="B39" s="82"/>
      <c r="C39" s="71"/>
      <c r="D39" s="71"/>
      <c r="E39" s="71"/>
      <c r="F39" s="71"/>
      <c r="G39" s="62"/>
      <c r="H39" s="90"/>
      <c r="I39" s="91"/>
      <c r="J39" s="93"/>
      <c r="K39" s="93"/>
      <c r="L39" s="93"/>
      <c r="M39" s="93"/>
      <c r="N39" s="94"/>
      <c r="O39" s="149"/>
    </row>
    <row r="40" spans="1:15" ht="16.5" customHeight="1" x14ac:dyDescent="0.25">
      <c r="A40" s="134" t="s">
        <v>65</v>
      </c>
      <c r="B40" s="71"/>
      <c r="C40" s="71"/>
      <c r="D40" s="71"/>
      <c r="E40" s="71"/>
      <c r="F40" s="71"/>
      <c r="G40" s="62"/>
      <c r="H40" s="118">
        <f>SUM(H30:I39)</f>
        <v>0</v>
      </c>
      <c r="I40" s="91"/>
      <c r="J40" s="155" t="s">
        <v>140</v>
      </c>
      <c r="K40" s="58"/>
      <c r="L40" s="58"/>
      <c r="M40" s="58"/>
      <c r="N40" s="131"/>
      <c r="O40" s="147"/>
    </row>
    <row r="41" spans="1:15" ht="16.5" customHeight="1" x14ac:dyDescent="0.25">
      <c r="A41" s="107" t="s">
        <v>97</v>
      </c>
      <c r="B41" s="71"/>
      <c r="C41" s="71"/>
      <c r="D41" s="71"/>
      <c r="E41" s="71"/>
      <c r="F41" s="71"/>
      <c r="G41" s="62"/>
      <c r="H41" s="156" t="s">
        <v>4</v>
      </c>
      <c r="I41" s="91"/>
      <c r="J41" s="53"/>
      <c r="K41" s="53"/>
      <c r="L41" s="53"/>
      <c r="M41" s="53"/>
      <c r="N41" s="60"/>
      <c r="O41" s="148"/>
    </row>
    <row r="42" spans="1:15" ht="16.5" customHeight="1" x14ac:dyDescent="0.25">
      <c r="A42" s="32">
        <v>1</v>
      </c>
      <c r="B42" s="89" t="s">
        <v>122</v>
      </c>
      <c r="C42" s="71"/>
      <c r="D42" s="71"/>
      <c r="E42" s="71"/>
      <c r="F42" s="71"/>
      <c r="G42" s="62"/>
      <c r="H42" s="90"/>
      <c r="I42" s="91"/>
      <c r="J42" s="53"/>
      <c r="K42" s="53"/>
      <c r="L42" s="53"/>
      <c r="M42" s="53"/>
      <c r="N42" s="60"/>
      <c r="O42" s="148"/>
    </row>
    <row r="43" spans="1:15" ht="16.5" customHeight="1" x14ac:dyDescent="0.25">
      <c r="A43" s="32">
        <v>2</v>
      </c>
      <c r="B43" s="89" t="s">
        <v>123</v>
      </c>
      <c r="C43" s="71"/>
      <c r="D43" s="71"/>
      <c r="E43" s="71"/>
      <c r="F43" s="71"/>
      <c r="G43" s="62"/>
      <c r="H43" s="90"/>
      <c r="I43" s="91"/>
      <c r="J43" s="53"/>
      <c r="K43" s="53"/>
      <c r="L43" s="53"/>
      <c r="M43" s="53"/>
      <c r="N43" s="60"/>
      <c r="O43" s="148"/>
    </row>
    <row r="44" spans="1:15" ht="16.5" customHeight="1" x14ac:dyDescent="0.25">
      <c r="A44" s="32">
        <v>3</v>
      </c>
      <c r="B44" s="89" t="s">
        <v>141</v>
      </c>
      <c r="C44" s="71"/>
      <c r="D44" s="71"/>
      <c r="E44" s="71"/>
      <c r="F44" s="71"/>
      <c r="G44" s="62"/>
      <c r="H44" s="90"/>
      <c r="I44" s="91"/>
      <c r="J44" s="93"/>
      <c r="K44" s="93"/>
      <c r="L44" s="93"/>
      <c r="M44" s="93"/>
      <c r="N44" s="94"/>
      <c r="O44" s="149"/>
    </row>
    <row r="45" spans="1:15" ht="16.5" customHeight="1" x14ac:dyDescent="0.25">
      <c r="A45" s="32"/>
      <c r="B45" s="89"/>
      <c r="C45" s="71"/>
      <c r="D45" s="71"/>
      <c r="E45" s="71"/>
      <c r="F45" s="71"/>
      <c r="G45" s="62"/>
      <c r="H45" s="90"/>
      <c r="I45" s="91"/>
      <c r="J45" s="157" t="s">
        <v>142</v>
      </c>
      <c r="K45" s="53"/>
      <c r="L45" s="53"/>
      <c r="M45" s="53"/>
      <c r="N45" s="60"/>
      <c r="O45" s="147"/>
    </row>
    <row r="46" spans="1:15" ht="16.5" customHeight="1" x14ac:dyDescent="0.25">
      <c r="A46" s="32"/>
      <c r="B46" s="82" t="s">
        <v>143</v>
      </c>
      <c r="C46" s="71"/>
      <c r="D46" s="71"/>
      <c r="E46" s="71"/>
      <c r="F46" s="71"/>
      <c r="G46" s="62"/>
      <c r="H46" s="90"/>
      <c r="I46" s="91"/>
      <c r="J46" s="53"/>
      <c r="K46" s="53"/>
      <c r="L46" s="53"/>
      <c r="M46" s="53"/>
      <c r="N46" s="60"/>
      <c r="O46" s="148"/>
    </row>
    <row r="47" spans="1:15" ht="16.5" customHeight="1" x14ac:dyDescent="0.25">
      <c r="A47" s="32">
        <v>4</v>
      </c>
      <c r="B47" s="82"/>
      <c r="C47" s="71"/>
      <c r="D47" s="71"/>
      <c r="E47" s="71"/>
      <c r="F47" s="71"/>
      <c r="G47" s="62"/>
      <c r="H47" s="18"/>
      <c r="I47" s="37"/>
      <c r="J47" s="53"/>
      <c r="K47" s="53"/>
      <c r="L47" s="53"/>
      <c r="M47" s="53"/>
      <c r="N47" s="60"/>
      <c r="O47" s="148"/>
    </row>
    <row r="48" spans="1:15" ht="16.5" customHeight="1" x14ac:dyDescent="0.25">
      <c r="A48" s="32">
        <v>5</v>
      </c>
      <c r="B48" s="82"/>
      <c r="C48" s="71"/>
      <c r="D48" s="71"/>
      <c r="E48" s="71"/>
      <c r="F48" s="71"/>
      <c r="G48" s="62"/>
      <c r="H48" s="90"/>
      <c r="I48" s="91"/>
      <c r="J48" s="53"/>
      <c r="K48" s="53"/>
      <c r="L48" s="53"/>
      <c r="M48" s="53"/>
      <c r="N48" s="60"/>
      <c r="O48" s="148"/>
    </row>
    <row r="49" spans="1:15" ht="16.5" customHeight="1" x14ac:dyDescent="0.25">
      <c r="A49" s="134" t="s">
        <v>65</v>
      </c>
      <c r="B49" s="71"/>
      <c r="C49" s="71"/>
      <c r="D49" s="71"/>
      <c r="E49" s="71"/>
      <c r="F49" s="71"/>
      <c r="G49" s="62"/>
      <c r="H49" s="152">
        <f>SUM(H42:I48)</f>
        <v>0</v>
      </c>
      <c r="I49" s="153"/>
      <c r="J49" s="93"/>
      <c r="K49" s="93"/>
      <c r="L49" s="93"/>
      <c r="M49" s="93"/>
      <c r="N49" s="94"/>
      <c r="O49" s="149"/>
    </row>
    <row r="50" spans="1:15" ht="15.75" customHeight="1" x14ac:dyDescent="0.25">
      <c r="A50" s="151" t="s">
        <v>144</v>
      </c>
      <c r="B50" s="71"/>
      <c r="C50" s="71"/>
      <c r="D50" s="71"/>
      <c r="E50" s="71"/>
      <c r="F50" s="71"/>
      <c r="G50" s="62"/>
      <c r="H50" s="118">
        <f>H28+H40+H49</f>
        <v>0</v>
      </c>
      <c r="I50" s="91"/>
      <c r="J50" s="154"/>
      <c r="K50" s="71"/>
      <c r="L50" s="71"/>
      <c r="M50" s="71"/>
      <c r="N50" s="71"/>
      <c r="O50" s="62"/>
    </row>
    <row r="51" spans="1:15" ht="15.75" customHeight="1" x14ac:dyDescent="0.25"/>
    <row r="52" spans="1:15" ht="15.75" customHeight="1" x14ac:dyDescent="0.25"/>
    <row r="53" spans="1:15" ht="15.75" customHeight="1" x14ac:dyDescent="0.25"/>
    <row r="54" spans="1:15" ht="15.75" customHeight="1" x14ac:dyDescent="0.25"/>
    <row r="55" spans="1:15" ht="16.5" customHeight="1" x14ac:dyDescent="0.25"/>
    <row r="56" spans="1:15" ht="15.75" customHeight="1" x14ac:dyDescent="0.25"/>
    <row r="57" spans="1:15" ht="15.75" customHeight="1" x14ac:dyDescent="0.25"/>
    <row r="58" spans="1:15" ht="15.75" customHeight="1" x14ac:dyDescent="0.25">
      <c r="O58" s="10"/>
    </row>
    <row r="59" spans="1:15" ht="15.75" customHeight="1" x14ac:dyDescent="0.25"/>
    <row r="60" spans="1:15" ht="15.75" customHeight="1" x14ac:dyDescent="0.25"/>
    <row r="61" spans="1:15" ht="15.75" customHeight="1" x14ac:dyDescent="0.25"/>
    <row r="62" spans="1:15" ht="15.75" customHeight="1" x14ac:dyDescent="0.25"/>
    <row r="63" spans="1:15" ht="15.75" customHeight="1" x14ac:dyDescent="0.25"/>
    <row r="64" spans="1:15"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89">
    <mergeCell ref="A2:M2"/>
    <mergeCell ref="A15:I15"/>
    <mergeCell ref="J15:N15"/>
    <mergeCell ref="A16:G16"/>
    <mergeCell ref="H16:I16"/>
    <mergeCell ref="J16:N18"/>
    <mergeCell ref="O16:O18"/>
    <mergeCell ref="B20:G20"/>
    <mergeCell ref="B21:G21"/>
    <mergeCell ref="B18:G18"/>
    <mergeCell ref="H18:I18"/>
    <mergeCell ref="B19:G19"/>
    <mergeCell ref="H19:I19"/>
    <mergeCell ref="J19:N22"/>
    <mergeCell ref="O19:O22"/>
    <mergeCell ref="H20:I20"/>
    <mergeCell ref="H21:I21"/>
    <mergeCell ref="B22:G22"/>
    <mergeCell ref="H22:I22"/>
    <mergeCell ref="B17:G17"/>
    <mergeCell ref="H17:I17"/>
    <mergeCell ref="O27:O30"/>
    <mergeCell ref="H28:I28"/>
    <mergeCell ref="B32:G32"/>
    <mergeCell ref="B24:G24"/>
    <mergeCell ref="H24:I24"/>
    <mergeCell ref="B25:G25"/>
    <mergeCell ref="H25:I25"/>
    <mergeCell ref="A28:G28"/>
    <mergeCell ref="B27:G27"/>
    <mergeCell ref="H27:I27"/>
    <mergeCell ref="B43:G43"/>
    <mergeCell ref="H43:I43"/>
    <mergeCell ref="B44:G44"/>
    <mergeCell ref="H44:I44"/>
    <mergeCell ref="H45:I45"/>
    <mergeCell ref="J40:N44"/>
    <mergeCell ref="O40:O44"/>
    <mergeCell ref="J45:N49"/>
    <mergeCell ref="O45:O49"/>
    <mergeCell ref="H42:I42"/>
    <mergeCell ref="J50:O50"/>
    <mergeCell ref="B35:G35"/>
    <mergeCell ref="H35:I35"/>
    <mergeCell ref="B36:G36"/>
    <mergeCell ref="H36:I36"/>
    <mergeCell ref="J36:N39"/>
    <mergeCell ref="O36:O39"/>
    <mergeCell ref="H37:I37"/>
    <mergeCell ref="H38:I38"/>
    <mergeCell ref="B39:G39"/>
    <mergeCell ref="H39:I39"/>
    <mergeCell ref="A40:G40"/>
    <mergeCell ref="H40:I40"/>
    <mergeCell ref="A41:G41"/>
    <mergeCell ref="H41:I41"/>
    <mergeCell ref="B42:G42"/>
    <mergeCell ref="A50:G50"/>
    <mergeCell ref="H50:I50"/>
    <mergeCell ref="B45:G45"/>
    <mergeCell ref="B46:G46"/>
    <mergeCell ref="H46:I46"/>
    <mergeCell ref="B47:G47"/>
    <mergeCell ref="B48:G48"/>
    <mergeCell ref="H48:I48"/>
    <mergeCell ref="H49:I49"/>
    <mergeCell ref="A49:G49"/>
    <mergeCell ref="B23:G23"/>
    <mergeCell ref="H23:I23"/>
    <mergeCell ref="J23:N26"/>
    <mergeCell ref="O23:O26"/>
    <mergeCell ref="B26:G26"/>
    <mergeCell ref="H26:I26"/>
    <mergeCell ref="J31:N35"/>
    <mergeCell ref="O31:O35"/>
    <mergeCell ref="B37:G37"/>
    <mergeCell ref="B38:G38"/>
    <mergeCell ref="H29:I29"/>
    <mergeCell ref="B30:G30"/>
    <mergeCell ref="H30:I30"/>
    <mergeCell ref="B31:G31"/>
    <mergeCell ref="H31:I31"/>
    <mergeCell ref="H32:I32"/>
    <mergeCell ref="B33:G33"/>
    <mergeCell ref="H33:I33"/>
    <mergeCell ref="B34:G34"/>
    <mergeCell ref="H34:I34"/>
    <mergeCell ref="A29:G29"/>
    <mergeCell ref="J27:N30"/>
  </mergeCells>
  <conditionalFormatting sqref="O19:O49">
    <cfRule type="expression" dxfId="1" priority="1">
      <formula>$O19&lt;=$O$16</formula>
    </cfRule>
    <cfRule type="expression" dxfId="0" priority="2">
      <formula>$O19&gt;$O$16</formula>
    </cfRule>
  </conditionalFormatting>
  <pageMargins left="0.7" right="0.7" top="0.75" bottom="0.75" header="0" footer="0"/>
  <pageSetup scale="71" orientation="portrait" r:id="rId1"/>
  <headerFooter>
    <oddHeader>&amp;CRapid Re-housing Detailed Budget and Outputs</oddHeader>
    <oddFooter>&amp;CEmergency Solutions Grant PY2026 Program Budget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1000"/>
  <sheetViews>
    <sheetView showGridLines="0" view="pageLayout" zoomScaleNormal="100" workbookViewId="0">
      <selection activeCell="G5" sqref="G5"/>
    </sheetView>
  </sheetViews>
  <sheetFormatPr defaultColWidth="14.42578125" defaultRowHeight="15" customHeight="1" x14ac:dyDescent="0.25"/>
  <cols>
    <col min="1" max="1" width="2.85546875" customWidth="1"/>
    <col min="2" max="2" width="2.5703125" customWidth="1"/>
    <col min="3" max="4" width="9.140625" customWidth="1"/>
    <col min="5" max="5" width="17.42578125" customWidth="1"/>
    <col min="6" max="6" width="5.5703125" customWidth="1"/>
    <col min="7" max="7" width="51.28515625" bestFit="1" customWidth="1"/>
    <col min="8" max="8" width="2.42578125" customWidth="1"/>
    <col min="9" max="9" width="2.5703125" customWidth="1"/>
    <col min="10" max="10" width="9.140625" customWidth="1"/>
    <col min="11" max="11" width="11.42578125" customWidth="1"/>
    <col min="12" max="26" width="9.140625" customWidth="1"/>
  </cols>
  <sheetData>
    <row r="1" spans="1:12" ht="15.75" customHeight="1" x14ac:dyDescent="0.25">
      <c r="A1" s="166" t="s">
        <v>145</v>
      </c>
      <c r="B1" s="53"/>
      <c r="C1" s="53"/>
      <c r="D1" s="53"/>
      <c r="E1" s="53"/>
      <c r="F1" s="53"/>
      <c r="G1" s="53"/>
      <c r="H1" s="53"/>
      <c r="I1" s="53"/>
      <c r="J1" s="53"/>
      <c r="K1" s="53"/>
      <c r="L1" s="53"/>
    </row>
    <row r="2" spans="1:12" ht="22.5" customHeight="1" x14ac:dyDescent="0.25">
      <c r="A2" s="53"/>
      <c r="B2" s="53"/>
      <c r="C2" s="53"/>
      <c r="D2" s="53"/>
      <c r="E2" s="53"/>
      <c r="F2" s="53"/>
      <c r="G2" s="53"/>
      <c r="H2" s="53"/>
      <c r="I2" s="53"/>
      <c r="J2" s="53"/>
      <c r="K2" s="53"/>
      <c r="L2" s="53"/>
    </row>
    <row r="3" spans="1:12" ht="7.5" customHeight="1" x14ac:dyDescent="0.25">
      <c r="A3" s="2"/>
      <c r="B3" s="2"/>
      <c r="C3" s="2"/>
      <c r="D3" s="2"/>
      <c r="E3" s="2"/>
      <c r="F3" s="2"/>
      <c r="G3" s="2"/>
      <c r="H3" s="2"/>
      <c r="I3" s="2"/>
      <c r="J3" s="2"/>
      <c r="K3" s="2"/>
      <c r="L3" s="2"/>
    </row>
    <row r="4" spans="1:12" ht="15.75" x14ac:dyDescent="0.25">
      <c r="A4" s="2"/>
      <c r="B4" s="2"/>
      <c r="C4" s="7" t="s">
        <v>146</v>
      </c>
      <c r="D4" s="2"/>
      <c r="E4" s="2"/>
      <c r="F4" s="2"/>
      <c r="G4" s="7" t="s">
        <v>147</v>
      </c>
      <c r="H4" s="2"/>
      <c r="I4" s="2"/>
      <c r="J4" s="2"/>
      <c r="K4" s="2"/>
      <c r="L4" s="2"/>
    </row>
    <row r="5" spans="1:12" ht="7.5" customHeight="1" x14ac:dyDescent="0.25">
      <c r="A5" s="2"/>
      <c r="B5" s="2"/>
      <c r="C5" s="7"/>
      <c r="D5" s="2"/>
      <c r="E5" s="2"/>
      <c r="F5" s="2"/>
      <c r="G5" s="7"/>
      <c r="H5" s="2"/>
      <c r="I5" s="2"/>
      <c r="J5" s="2"/>
      <c r="K5" s="2"/>
      <c r="L5" s="2"/>
    </row>
    <row r="6" spans="1:12" ht="15.75" x14ac:dyDescent="0.25">
      <c r="A6" s="2"/>
      <c r="B6" s="2"/>
      <c r="C6" s="7" t="s">
        <v>148</v>
      </c>
      <c r="D6" s="2"/>
      <c r="E6" s="2"/>
      <c r="F6" s="2"/>
      <c r="G6" s="7" t="s">
        <v>149</v>
      </c>
      <c r="H6" s="2"/>
      <c r="I6" s="2"/>
      <c r="J6" s="2"/>
      <c r="K6" s="2"/>
      <c r="L6" s="2"/>
    </row>
    <row r="7" spans="1:12" ht="7.5" customHeight="1" x14ac:dyDescent="0.25">
      <c r="A7" s="2"/>
      <c r="B7" s="2"/>
      <c r="C7" s="2"/>
      <c r="D7" s="2"/>
      <c r="E7" s="2"/>
      <c r="F7" s="2"/>
      <c r="G7" s="2"/>
      <c r="H7" s="2"/>
      <c r="I7" s="2"/>
      <c r="J7" s="2"/>
      <c r="K7" s="2"/>
      <c r="L7" s="2"/>
    </row>
    <row r="8" spans="1:12" ht="15.75" x14ac:dyDescent="0.25">
      <c r="A8" s="38"/>
      <c r="B8" s="2"/>
      <c r="C8" s="2"/>
      <c r="D8" s="2"/>
      <c r="E8" s="2"/>
      <c r="F8" s="2"/>
      <c r="G8" s="2"/>
      <c r="H8" s="2"/>
      <c r="I8" s="2"/>
      <c r="J8" s="2"/>
      <c r="K8" s="2"/>
      <c r="L8" s="2"/>
    </row>
    <row r="9" spans="1:12" ht="7.5" customHeight="1" x14ac:dyDescent="0.25">
      <c r="A9" s="2"/>
      <c r="B9" s="2"/>
      <c r="C9" s="2"/>
      <c r="D9" s="2"/>
      <c r="E9" s="2"/>
      <c r="F9" s="2"/>
      <c r="G9" s="2"/>
      <c r="H9" s="2"/>
      <c r="I9" s="2"/>
      <c r="J9" s="2"/>
      <c r="K9" s="2"/>
      <c r="L9" s="2"/>
    </row>
    <row r="10" spans="1:12" ht="15.75" x14ac:dyDescent="0.25">
      <c r="C10" s="167" t="s">
        <v>26</v>
      </c>
      <c r="D10" s="98"/>
      <c r="E10" s="98"/>
      <c r="F10" s="98"/>
      <c r="G10" s="98"/>
      <c r="H10" s="98"/>
      <c r="I10" s="99"/>
      <c r="J10" s="168" t="s">
        <v>4</v>
      </c>
      <c r="K10" s="169"/>
      <c r="L10" s="2"/>
    </row>
    <row r="11" spans="1:12" ht="18" customHeight="1" x14ac:dyDescent="0.25">
      <c r="C11" s="39">
        <v>1</v>
      </c>
      <c r="D11" s="170" t="s">
        <v>150</v>
      </c>
      <c r="E11" s="113"/>
      <c r="F11" s="113"/>
      <c r="G11" s="113"/>
      <c r="H11" s="113"/>
      <c r="I11" s="145"/>
      <c r="J11" s="171"/>
      <c r="K11" s="172"/>
      <c r="L11" s="2"/>
    </row>
    <row r="12" spans="1:12" ht="18" customHeight="1" x14ac:dyDescent="0.25">
      <c r="C12" s="40">
        <v>2</v>
      </c>
      <c r="D12" s="89" t="s">
        <v>151</v>
      </c>
      <c r="E12" s="71"/>
      <c r="F12" s="71"/>
      <c r="G12" s="71"/>
      <c r="H12" s="71"/>
      <c r="I12" s="62"/>
      <c r="J12" s="90"/>
      <c r="K12" s="165"/>
      <c r="L12" s="2"/>
    </row>
    <row r="13" spans="1:12" ht="18" customHeight="1" x14ac:dyDescent="0.25">
      <c r="C13" s="40">
        <v>3</v>
      </c>
      <c r="D13" s="89" t="s">
        <v>152</v>
      </c>
      <c r="E13" s="71"/>
      <c r="F13" s="71"/>
      <c r="G13" s="71"/>
      <c r="H13" s="71"/>
      <c r="I13" s="62"/>
      <c r="J13" s="90"/>
      <c r="K13" s="165"/>
      <c r="L13" s="2"/>
    </row>
    <row r="14" spans="1:12" ht="18" customHeight="1" x14ac:dyDescent="0.25">
      <c r="C14" s="40">
        <v>4</v>
      </c>
      <c r="D14" s="89" t="s">
        <v>153</v>
      </c>
      <c r="E14" s="71"/>
      <c r="F14" s="71"/>
      <c r="G14" s="71"/>
      <c r="H14" s="71"/>
      <c r="I14" s="62"/>
      <c r="J14" s="90"/>
      <c r="K14" s="165"/>
      <c r="L14" s="2"/>
    </row>
    <row r="15" spans="1:12" ht="18" customHeight="1" x14ac:dyDescent="0.25">
      <c r="C15" s="40"/>
      <c r="D15" s="82"/>
      <c r="E15" s="71"/>
      <c r="F15" s="71"/>
      <c r="G15" s="71"/>
      <c r="H15" s="71"/>
      <c r="I15" s="62"/>
      <c r="J15" s="90"/>
      <c r="K15" s="165"/>
      <c r="L15" s="2"/>
    </row>
    <row r="16" spans="1:12" ht="18" customHeight="1" x14ac:dyDescent="0.25">
      <c r="C16" s="40"/>
      <c r="D16" s="82" t="s">
        <v>154</v>
      </c>
      <c r="E16" s="71"/>
      <c r="F16" s="71"/>
      <c r="G16" s="71"/>
      <c r="H16" s="71"/>
      <c r="I16" s="62"/>
      <c r="J16" s="90"/>
      <c r="K16" s="165"/>
      <c r="L16" s="2"/>
    </row>
    <row r="17" spans="3:12" ht="18" customHeight="1" x14ac:dyDescent="0.25">
      <c r="C17" s="40">
        <v>6</v>
      </c>
      <c r="D17" s="82"/>
      <c r="E17" s="71"/>
      <c r="F17" s="71"/>
      <c r="G17" s="71"/>
      <c r="H17" s="71"/>
      <c r="I17" s="62"/>
      <c r="J17" s="90"/>
      <c r="K17" s="165"/>
      <c r="L17" s="2"/>
    </row>
    <row r="18" spans="3:12" ht="18" customHeight="1" x14ac:dyDescent="0.25">
      <c r="C18" s="40">
        <v>7</v>
      </c>
      <c r="D18" s="82"/>
      <c r="E18" s="71"/>
      <c r="F18" s="71"/>
      <c r="G18" s="71"/>
      <c r="H18" s="71"/>
      <c r="I18" s="62"/>
      <c r="J18" s="90"/>
      <c r="K18" s="165"/>
      <c r="L18" s="2"/>
    </row>
    <row r="19" spans="3:12" ht="18" customHeight="1" x14ac:dyDescent="0.25">
      <c r="C19" s="40">
        <v>8</v>
      </c>
      <c r="D19" s="82"/>
      <c r="E19" s="71"/>
      <c r="F19" s="71"/>
      <c r="G19" s="71"/>
      <c r="H19" s="71"/>
      <c r="I19" s="62"/>
      <c r="J19" s="90"/>
      <c r="K19" s="165"/>
      <c r="L19" s="2"/>
    </row>
    <row r="20" spans="3:12" ht="18" customHeight="1" x14ac:dyDescent="0.25">
      <c r="C20" s="40">
        <v>9</v>
      </c>
      <c r="D20" s="82"/>
      <c r="E20" s="71"/>
      <c r="F20" s="71"/>
      <c r="G20" s="71"/>
      <c r="H20" s="71"/>
      <c r="I20" s="62"/>
      <c r="J20" s="90"/>
      <c r="K20" s="165"/>
      <c r="L20" s="2"/>
    </row>
    <row r="21" spans="3:12" ht="15.75" customHeight="1" x14ac:dyDescent="0.25">
      <c r="C21" s="54" t="s">
        <v>155</v>
      </c>
      <c r="D21" s="55"/>
      <c r="E21" s="55"/>
      <c r="F21" s="55"/>
      <c r="G21" s="55"/>
      <c r="H21" s="55"/>
      <c r="I21" s="56"/>
      <c r="J21" s="164">
        <f>SUM(J11:K20)</f>
        <v>0</v>
      </c>
      <c r="K21" s="86"/>
      <c r="L21" s="2"/>
    </row>
    <row r="22" spans="3:12" ht="15.75" customHeight="1" x14ac:dyDescent="0.25"/>
    <row r="23" spans="3:12" ht="15.75" customHeight="1" x14ac:dyDescent="0.25"/>
    <row r="24" spans="3:12" ht="15.75" customHeight="1" x14ac:dyDescent="0.25"/>
    <row r="25" spans="3:12" ht="15.75" customHeight="1" x14ac:dyDescent="0.25"/>
    <row r="26" spans="3:12" ht="15.75" customHeight="1" x14ac:dyDescent="0.25"/>
    <row r="27" spans="3:12" ht="15.75" customHeight="1" x14ac:dyDescent="0.25"/>
    <row r="28" spans="3:12" ht="15.75" customHeight="1" x14ac:dyDescent="0.25"/>
    <row r="29" spans="3:12" ht="15.75" customHeight="1" x14ac:dyDescent="0.25"/>
    <row r="30" spans="3:12" ht="15.75" customHeight="1" x14ac:dyDescent="0.25"/>
    <row r="31" spans="3:12" ht="15.75" customHeight="1" x14ac:dyDescent="0.25"/>
    <row r="32" spans="3:1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spans="12:12" ht="15.75" customHeight="1" x14ac:dyDescent="0.25"/>
    <row r="50" spans="12:12" ht="15.75" customHeight="1" x14ac:dyDescent="0.25">
      <c r="L50" s="10"/>
    </row>
    <row r="51" spans="12:12" ht="15.75" customHeight="1" x14ac:dyDescent="0.25"/>
    <row r="52" spans="12:12" ht="15.75" customHeight="1" x14ac:dyDescent="0.25"/>
    <row r="53" spans="12:12" ht="15.75" customHeight="1" x14ac:dyDescent="0.25"/>
    <row r="54" spans="12:12" ht="15.75" customHeight="1" x14ac:dyDescent="0.25"/>
    <row r="55" spans="12:12" ht="15.75" customHeight="1" x14ac:dyDescent="0.25"/>
    <row r="56" spans="12:12" ht="15.75" customHeight="1" x14ac:dyDescent="0.25"/>
    <row r="57" spans="12:12" ht="15.75" customHeight="1" x14ac:dyDescent="0.25"/>
    <row r="58" spans="12:12" ht="15.75" customHeight="1" x14ac:dyDescent="0.25"/>
    <row r="59" spans="12:12" ht="15.75" customHeight="1" x14ac:dyDescent="0.25"/>
    <row r="60" spans="12:12" ht="15.75" customHeight="1" x14ac:dyDescent="0.25"/>
    <row r="61" spans="12:12" ht="15.75" customHeight="1" x14ac:dyDescent="0.25"/>
    <row r="62" spans="12:12" ht="15.75" customHeight="1" x14ac:dyDescent="0.25"/>
    <row r="63" spans="12:12" ht="15.75" customHeight="1" x14ac:dyDescent="0.25"/>
    <row r="64" spans="12:12"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25">
    <mergeCell ref="A1:L2"/>
    <mergeCell ref="C10:I10"/>
    <mergeCell ref="J10:K10"/>
    <mergeCell ref="D11:I11"/>
    <mergeCell ref="J11:K11"/>
    <mergeCell ref="D12:I12"/>
    <mergeCell ref="J12:K12"/>
    <mergeCell ref="D13:I13"/>
    <mergeCell ref="J13:K13"/>
    <mergeCell ref="D14:I14"/>
    <mergeCell ref="J14:K14"/>
    <mergeCell ref="D15:I15"/>
    <mergeCell ref="J15:K15"/>
    <mergeCell ref="J16:K16"/>
    <mergeCell ref="D20:I20"/>
    <mergeCell ref="J20:K20"/>
    <mergeCell ref="C21:I21"/>
    <mergeCell ref="J21:K21"/>
    <mergeCell ref="D16:I16"/>
    <mergeCell ref="D17:I17"/>
    <mergeCell ref="J17:K17"/>
    <mergeCell ref="D18:I18"/>
    <mergeCell ref="J18:K18"/>
    <mergeCell ref="D19:I19"/>
    <mergeCell ref="J19:K19"/>
  </mergeCells>
  <pageMargins left="0.7" right="0.7" top="0.88375000000000004" bottom="0.75" header="0" footer="0"/>
  <pageSetup scale="68" fitToHeight="0" orientation="portrait" r:id="rId1"/>
  <headerFooter>
    <oddHeader>&amp;CHMIS/DV Comaparable Database Detailed Budget</oddHeader>
    <oddFooter>&amp;CEmergency Solutions Grant PY2026 Program Budget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L1000"/>
  <sheetViews>
    <sheetView showGridLines="0" view="pageLayout" zoomScaleNormal="100" workbookViewId="0">
      <selection activeCell="D23" sqref="D23:I23"/>
    </sheetView>
  </sheetViews>
  <sheetFormatPr defaultColWidth="14.42578125" defaultRowHeight="15" customHeight="1" x14ac:dyDescent="0.25"/>
  <cols>
    <col min="1" max="1" width="2.85546875" customWidth="1"/>
    <col min="2" max="2" width="2.5703125" customWidth="1"/>
    <col min="3" max="4" width="9.140625" customWidth="1"/>
    <col min="5" max="5" width="17.42578125" customWidth="1"/>
    <col min="6" max="6" width="5.5703125" customWidth="1"/>
    <col min="7" max="7" width="21.42578125" customWidth="1"/>
    <col min="8" max="8" width="9.140625" customWidth="1"/>
    <col min="9" max="9" width="5.42578125" customWidth="1"/>
    <col min="10" max="10" width="9.140625" customWidth="1"/>
    <col min="11" max="11" width="7.7109375" customWidth="1"/>
    <col min="12" max="12" width="11.42578125" customWidth="1"/>
    <col min="13" max="26" width="9.140625" customWidth="1"/>
  </cols>
  <sheetData>
    <row r="2" spans="1:12" ht="15.75" customHeight="1" x14ac:dyDescent="0.25">
      <c r="A2" s="166" t="s">
        <v>156</v>
      </c>
      <c r="B2" s="53"/>
      <c r="C2" s="53"/>
      <c r="D2" s="53"/>
      <c r="E2" s="53"/>
      <c r="F2" s="53"/>
      <c r="G2" s="53"/>
      <c r="H2" s="53"/>
      <c r="I2" s="53"/>
      <c r="J2" s="53"/>
      <c r="K2" s="53"/>
      <c r="L2" s="53"/>
    </row>
    <row r="3" spans="1:12" ht="15.75" customHeight="1" x14ac:dyDescent="0.25">
      <c r="A3" s="41"/>
      <c r="B3" s="41"/>
      <c r="C3" s="41"/>
      <c r="D3" s="41"/>
      <c r="E3" s="41"/>
      <c r="F3" s="41"/>
      <c r="G3" s="41"/>
      <c r="H3" s="41"/>
      <c r="I3" s="41"/>
      <c r="J3" s="41"/>
      <c r="K3" s="41"/>
      <c r="L3" s="41"/>
    </row>
    <row r="4" spans="1:12" ht="15.75" x14ac:dyDescent="0.25">
      <c r="A4" s="2"/>
      <c r="B4" s="2"/>
      <c r="C4" s="7" t="s">
        <v>157</v>
      </c>
      <c r="D4" s="2"/>
      <c r="E4" s="2"/>
      <c r="F4" s="2"/>
      <c r="G4" s="7"/>
      <c r="H4" s="2"/>
      <c r="I4" s="2"/>
      <c r="J4" s="2"/>
      <c r="K4" s="2"/>
      <c r="L4" s="2"/>
    </row>
    <row r="5" spans="1:12" ht="7.5" customHeight="1" x14ac:dyDescent="0.25">
      <c r="A5" s="2"/>
      <c r="B5" s="2"/>
      <c r="C5" s="7"/>
      <c r="D5" s="2"/>
      <c r="E5" s="2"/>
      <c r="F5" s="2"/>
      <c r="G5" s="7"/>
      <c r="H5" s="2"/>
      <c r="I5" s="2"/>
      <c r="J5" s="2"/>
      <c r="K5" s="2"/>
      <c r="L5" s="2"/>
    </row>
    <row r="6" spans="1:12" ht="15.75" x14ac:dyDescent="0.25">
      <c r="A6" s="2"/>
      <c r="B6" s="2"/>
      <c r="C6" s="7" t="s">
        <v>158</v>
      </c>
      <c r="D6" s="2"/>
      <c r="E6" s="2"/>
      <c r="F6" s="2"/>
      <c r="G6" s="7"/>
      <c r="H6" s="2"/>
      <c r="I6" s="2"/>
      <c r="J6" s="2"/>
      <c r="K6" s="2"/>
      <c r="L6" s="2"/>
    </row>
    <row r="7" spans="1:12" ht="7.5" customHeight="1" x14ac:dyDescent="0.25">
      <c r="A7" s="2"/>
      <c r="B7" s="2"/>
      <c r="C7" s="2"/>
      <c r="D7" s="2"/>
      <c r="E7" s="2"/>
      <c r="F7" s="2"/>
      <c r="G7" s="2"/>
      <c r="H7" s="2"/>
      <c r="I7" s="2"/>
      <c r="J7" s="2"/>
      <c r="K7" s="2"/>
      <c r="L7" s="2"/>
    </row>
    <row r="8" spans="1:12" ht="15.75" x14ac:dyDescent="0.25">
      <c r="A8" s="38"/>
      <c r="B8" s="2"/>
      <c r="C8" s="7" t="s">
        <v>159</v>
      </c>
      <c r="D8" s="2"/>
      <c r="E8" s="2"/>
      <c r="F8" s="2"/>
      <c r="G8" s="2"/>
      <c r="H8" s="2"/>
      <c r="I8" s="2"/>
      <c r="J8" s="2"/>
      <c r="K8" s="2"/>
      <c r="L8" s="2"/>
    </row>
    <row r="9" spans="1:12" ht="7.5" customHeight="1" x14ac:dyDescent="0.25">
      <c r="A9" s="2"/>
      <c r="B9" s="2"/>
      <c r="C9" s="7"/>
      <c r="D9" s="2"/>
      <c r="E9" s="2"/>
      <c r="F9" s="2"/>
      <c r="G9" s="2"/>
      <c r="H9" s="2"/>
      <c r="I9" s="2"/>
      <c r="J9" s="2"/>
      <c r="K9" s="2"/>
      <c r="L9" s="2"/>
    </row>
    <row r="10" spans="1:12" ht="15.75" x14ac:dyDescent="0.25">
      <c r="A10" s="38"/>
      <c r="B10" s="2"/>
      <c r="C10" s="7" t="s">
        <v>160</v>
      </c>
      <c r="D10" s="2"/>
      <c r="E10" s="2"/>
      <c r="F10" s="2"/>
      <c r="G10" s="2"/>
      <c r="H10" s="2"/>
      <c r="I10" s="2"/>
      <c r="J10" s="2"/>
      <c r="K10" s="2"/>
      <c r="L10" s="2"/>
    </row>
    <row r="11" spans="1:12" ht="7.5" customHeight="1" x14ac:dyDescent="0.25">
      <c r="A11" s="38"/>
      <c r="B11" s="2"/>
      <c r="C11" s="7"/>
      <c r="D11" s="2"/>
      <c r="E11" s="2"/>
      <c r="F11" s="2"/>
      <c r="G11" s="2"/>
      <c r="H11" s="2"/>
      <c r="I11" s="2"/>
      <c r="J11" s="2"/>
      <c r="K11" s="2"/>
      <c r="L11" s="2"/>
    </row>
    <row r="12" spans="1:12" ht="14.25" customHeight="1" x14ac:dyDescent="0.25">
      <c r="A12" s="38"/>
      <c r="B12" s="2"/>
      <c r="C12" s="7" t="s">
        <v>161</v>
      </c>
      <c r="D12" s="2"/>
      <c r="E12" s="2"/>
      <c r="F12" s="2"/>
      <c r="G12" s="2"/>
      <c r="H12" s="2"/>
      <c r="I12" s="2"/>
      <c r="J12" s="2"/>
      <c r="K12" s="2"/>
      <c r="L12" s="2"/>
    </row>
    <row r="13" spans="1:12" ht="7.5" customHeight="1" x14ac:dyDescent="0.25">
      <c r="A13" s="2"/>
      <c r="B13" s="2"/>
      <c r="C13" s="2"/>
      <c r="D13" s="2"/>
      <c r="E13" s="2"/>
      <c r="F13" s="2"/>
      <c r="G13" s="2"/>
      <c r="H13" s="2"/>
      <c r="I13" s="2"/>
      <c r="J13" s="2"/>
      <c r="K13" s="2"/>
      <c r="L13" s="2"/>
    </row>
    <row r="14" spans="1:12" ht="14.25" customHeight="1" x14ac:dyDescent="0.25">
      <c r="A14" s="38"/>
      <c r="B14" s="2"/>
      <c r="C14" s="7" t="s">
        <v>162</v>
      </c>
      <c r="D14" s="2"/>
      <c r="E14" s="2"/>
      <c r="F14" s="2"/>
      <c r="G14" s="2"/>
      <c r="H14" s="2"/>
      <c r="I14" s="2"/>
      <c r="J14" s="2"/>
      <c r="K14" s="2"/>
      <c r="L14" s="2"/>
    </row>
    <row r="15" spans="1:12" ht="7.5" customHeight="1" x14ac:dyDescent="0.25">
      <c r="A15" s="2"/>
      <c r="B15" s="2"/>
      <c r="C15" s="2"/>
      <c r="D15" s="2"/>
      <c r="E15" s="2"/>
      <c r="F15" s="2"/>
      <c r="G15" s="2"/>
      <c r="H15" s="2"/>
      <c r="I15" s="2"/>
      <c r="J15" s="2"/>
      <c r="K15" s="2"/>
      <c r="L15" s="2"/>
    </row>
    <row r="16" spans="1:12" ht="15.75" x14ac:dyDescent="0.25">
      <c r="A16" s="2"/>
      <c r="B16" s="2"/>
      <c r="C16" s="2"/>
      <c r="D16" s="2"/>
      <c r="E16" s="2"/>
      <c r="F16" s="2"/>
      <c r="G16" s="2"/>
      <c r="H16" s="2"/>
      <c r="I16" s="2"/>
      <c r="J16" s="2"/>
      <c r="K16" s="2"/>
      <c r="L16" s="2"/>
    </row>
    <row r="17" spans="3:12" ht="15.75" x14ac:dyDescent="0.25">
      <c r="C17" s="167" t="s">
        <v>26</v>
      </c>
      <c r="D17" s="98"/>
      <c r="E17" s="98"/>
      <c r="F17" s="98"/>
      <c r="G17" s="98"/>
      <c r="H17" s="98"/>
      <c r="I17" s="99"/>
      <c r="J17" s="168" t="s">
        <v>4</v>
      </c>
      <c r="K17" s="169"/>
      <c r="L17" s="2"/>
    </row>
    <row r="18" spans="3:12" ht="18" customHeight="1" x14ac:dyDescent="0.25">
      <c r="C18" s="39">
        <v>1</v>
      </c>
      <c r="D18" s="170" t="s">
        <v>163</v>
      </c>
      <c r="E18" s="113"/>
      <c r="F18" s="113"/>
      <c r="G18" s="113"/>
      <c r="H18" s="113"/>
      <c r="I18" s="145"/>
      <c r="J18" s="171"/>
      <c r="K18" s="172"/>
      <c r="L18" s="2"/>
    </row>
    <row r="19" spans="3:12" ht="18" customHeight="1" x14ac:dyDescent="0.25">
      <c r="C19" s="40">
        <v>2</v>
      </c>
      <c r="D19" s="89" t="s">
        <v>158</v>
      </c>
      <c r="E19" s="71"/>
      <c r="F19" s="71"/>
      <c r="G19" s="71"/>
      <c r="H19" s="71"/>
      <c r="I19" s="62"/>
      <c r="J19" s="90"/>
      <c r="K19" s="165"/>
      <c r="L19" s="2"/>
    </row>
    <row r="20" spans="3:12" ht="18" customHeight="1" x14ac:dyDescent="0.25">
      <c r="C20" s="40">
        <v>3</v>
      </c>
      <c r="D20" s="89" t="s">
        <v>164</v>
      </c>
      <c r="E20" s="71"/>
      <c r="F20" s="71"/>
      <c r="G20" s="71"/>
      <c r="H20" s="71"/>
      <c r="I20" s="62"/>
      <c r="J20" s="90"/>
      <c r="K20" s="165"/>
      <c r="L20" s="2"/>
    </row>
    <row r="21" spans="3:12" ht="18" customHeight="1" x14ac:dyDescent="0.25">
      <c r="C21" s="40">
        <v>4</v>
      </c>
      <c r="D21" s="89" t="s">
        <v>165</v>
      </c>
      <c r="E21" s="71"/>
      <c r="F21" s="71"/>
      <c r="G21" s="71"/>
      <c r="H21" s="71"/>
      <c r="I21" s="62"/>
      <c r="J21" s="90"/>
      <c r="K21" s="165"/>
      <c r="L21" s="2"/>
    </row>
    <row r="22" spans="3:12" ht="18" customHeight="1" x14ac:dyDescent="0.25">
      <c r="C22" s="40">
        <v>5</v>
      </c>
      <c r="D22" s="89" t="s">
        <v>166</v>
      </c>
      <c r="E22" s="71"/>
      <c r="F22" s="71"/>
      <c r="G22" s="71"/>
      <c r="H22" s="71"/>
      <c r="I22" s="62"/>
      <c r="J22" s="90"/>
      <c r="K22" s="165"/>
      <c r="L22" s="2"/>
    </row>
    <row r="23" spans="3:12" ht="18" customHeight="1" x14ac:dyDescent="0.25">
      <c r="C23" s="40">
        <v>6</v>
      </c>
      <c r="D23" s="89" t="s">
        <v>167</v>
      </c>
      <c r="E23" s="71"/>
      <c r="F23" s="71"/>
      <c r="G23" s="71"/>
      <c r="H23" s="71"/>
      <c r="I23" s="62"/>
      <c r="J23" s="90"/>
      <c r="K23" s="165"/>
      <c r="L23" s="2"/>
    </row>
    <row r="24" spans="3:12" ht="18" customHeight="1" x14ac:dyDescent="0.25">
      <c r="C24" s="40"/>
      <c r="D24" s="82"/>
      <c r="E24" s="71"/>
      <c r="F24" s="71"/>
      <c r="G24" s="71"/>
      <c r="H24" s="71"/>
      <c r="I24" s="62"/>
      <c r="J24" s="90"/>
      <c r="K24" s="165"/>
      <c r="L24" s="2"/>
    </row>
    <row r="25" spans="3:12" ht="18" customHeight="1" x14ac:dyDescent="0.25">
      <c r="C25" s="40"/>
      <c r="D25" s="82" t="s">
        <v>168</v>
      </c>
      <c r="E25" s="71"/>
      <c r="F25" s="71"/>
      <c r="G25" s="71"/>
      <c r="H25" s="71"/>
      <c r="I25" s="62"/>
      <c r="J25" s="90"/>
      <c r="K25" s="165"/>
      <c r="L25" s="2"/>
    </row>
    <row r="26" spans="3:12" ht="18" customHeight="1" x14ac:dyDescent="0.25">
      <c r="C26" s="40">
        <v>7</v>
      </c>
      <c r="D26" s="82" t="s">
        <v>169</v>
      </c>
      <c r="E26" s="71"/>
      <c r="F26" s="71"/>
      <c r="G26" s="71"/>
      <c r="H26" s="71"/>
      <c r="I26" s="62"/>
      <c r="J26" s="90"/>
      <c r="K26" s="165"/>
      <c r="L26" s="2"/>
    </row>
    <row r="27" spans="3:12" ht="18" customHeight="1" x14ac:dyDescent="0.25">
      <c r="C27" s="40">
        <v>8</v>
      </c>
      <c r="D27" s="82"/>
      <c r="E27" s="71"/>
      <c r="F27" s="71"/>
      <c r="G27" s="71"/>
      <c r="H27" s="71"/>
      <c r="I27" s="62"/>
      <c r="J27" s="90"/>
      <c r="K27" s="165"/>
      <c r="L27" s="2"/>
    </row>
    <row r="28" spans="3:12" ht="18" customHeight="1" x14ac:dyDescent="0.25">
      <c r="C28" s="40">
        <v>9</v>
      </c>
      <c r="D28" s="82"/>
      <c r="E28" s="71"/>
      <c r="F28" s="71"/>
      <c r="G28" s="71"/>
      <c r="H28" s="71"/>
      <c r="I28" s="62"/>
      <c r="J28" s="90"/>
      <c r="K28" s="165"/>
      <c r="L28" s="2"/>
    </row>
    <row r="29" spans="3:12" ht="18" customHeight="1" x14ac:dyDescent="0.25">
      <c r="C29" s="40">
        <v>10</v>
      </c>
      <c r="D29" s="22"/>
      <c r="E29" s="33"/>
      <c r="F29" s="33"/>
      <c r="G29" s="33"/>
      <c r="H29" s="33"/>
      <c r="I29" s="34"/>
      <c r="J29" s="90"/>
      <c r="K29" s="165"/>
      <c r="L29" s="2"/>
    </row>
    <row r="30" spans="3:12" ht="15.75" customHeight="1" x14ac:dyDescent="0.25">
      <c r="C30" s="54" t="s">
        <v>170</v>
      </c>
      <c r="D30" s="55"/>
      <c r="E30" s="55"/>
      <c r="F30" s="55"/>
      <c r="G30" s="55"/>
      <c r="H30" s="55"/>
      <c r="I30" s="56"/>
      <c r="J30" s="164">
        <f>SUM(J18:K29)</f>
        <v>0</v>
      </c>
      <c r="K30" s="86"/>
      <c r="L30" s="2"/>
    </row>
    <row r="31" spans="3:12" ht="15.75" customHeight="1" x14ac:dyDescent="0.25"/>
    <row r="32" spans="3:1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spans="12:12" ht="15.75" customHeight="1" x14ac:dyDescent="0.25"/>
    <row r="50" spans="12:12" ht="15.75" customHeight="1" x14ac:dyDescent="0.25"/>
    <row r="51" spans="12:12" ht="15.75" customHeight="1" x14ac:dyDescent="0.25"/>
    <row r="52" spans="12:12" ht="15.75" customHeight="1" x14ac:dyDescent="0.25"/>
    <row r="53" spans="12:12" ht="15.75" customHeight="1" x14ac:dyDescent="0.25"/>
    <row r="54" spans="12:12" ht="15.75" customHeight="1" x14ac:dyDescent="0.25"/>
    <row r="55" spans="12:12" ht="15.75" customHeight="1" x14ac:dyDescent="0.25"/>
    <row r="56" spans="12:12" ht="15.75" customHeight="1" x14ac:dyDescent="0.25">
      <c r="L56" s="10"/>
    </row>
    <row r="57" spans="12:12" ht="15.75" customHeight="1" x14ac:dyDescent="0.25"/>
    <row r="58" spans="12:12" ht="15.75" customHeight="1" x14ac:dyDescent="0.25"/>
    <row r="59" spans="12:12" ht="15.75" customHeight="1" x14ac:dyDescent="0.25"/>
    <row r="60" spans="12:12" ht="15.75" customHeight="1" x14ac:dyDescent="0.25"/>
    <row r="61" spans="12:12" ht="15.75" customHeight="1" x14ac:dyDescent="0.25"/>
    <row r="62" spans="12:12" ht="15.75" customHeight="1" x14ac:dyDescent="0.25"/>
    <row r="63" spans="12:12" ht="15.75" customHeight="1" x14ac:dyDescent="0.25"/>
    <row r="64" spans="12:12"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28">
    <mergeCell ref="A2:L2"/>
    <mergeCell ref="C17:I17"/>
    <mergeCell ref="J17:K17"/>
    <mergeCell ref="D18:I18"/>
    <mergeCell ref="J18:K18"/>
    <mergeCell ref="D19:I19"/>
    <mergeCell ref="J19:K19"/>
    <mergeCell ref="D20:I20"/>
    <mergeCell ref="J20:K20"/>
    <mergeCell ref="D21:I21"/>
    <mergeCell ref="J21:K21"/>
    <mergeCell ref="D22:I22"/>
    <mergeCell ref="J22:K22"/>
    <mergeCell ref="J23:K23"/>
    <mergeCell ref="D27:I27"/>
    <mergeCell ref="J27:K27"/>
    <mergeCell ref="D23:I23"/>
    <mergeCell ref="D24:I24"/>
    <mergeCell ref="J24:K24"/>
    <mergeCell ref="D25:I25"/>
    <mergeCell ref="J25:K25"/>
    <mergeCell ref="D26:I26"/>
    <mergeCell ref="J26:K26"/>
    <mergeCell ref="D28:I28"/>
    <mergeCell ref="J28:K28"/>
    <mergeCell ref="J29:K29"/>
    <mergeCell ref="C30:I30"/>
    <mergeCell ref="J30:K30"/>
  </mergeCells>
  <pageMargins left="0.7" right="0.7" top="0.85750000000000004" bottom="0.6830208333333333" header="0" footer="0"/>
  <pageSetup scale="81" fitToHeight="0" orientation="portrait" r:id="rId1"/>
  <headerFooter>
    <oddHeader>&amp;CAdministration Detailed Budget</oddHeader>
    <oddFooter>&amp;CEmergency Solutions Grant PY2026 Program Budget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F1000"/>
  <sheetViews>
    <sheetView showGridLines="0" view="pageLayout" zoomScaleNormal="100" workbookViewId="0">
      <selection activeCell="D15" sqref="D15"/>
    </sheetView>
  </sheetViews>
  <sheetFormatPr defaultColWidth="14.42578125" defaultRowHeight="15" customHeight="1" x14ac:dyDescent="0.25"/>
  <cols>
    <col min="1" max="1" width="9.42578125" customWidth="1"/>
    <col min="2" max="2" width="15" customWidth="1"/>
    <col min="3" max="3" width="10.42578125" customWidth="1"/>
    <col min="4" max="4" width="34.85546875" customWidth="1"/>
    <col min="5" max="5" width="22" customWidth="1"/>
    <col min="6" max="6" width="16.85546875" customWidth="1"/>
    <col min="7" max="26" width="9.140625" customWidth="1"/>
  </cols>
  <sheetData>
    <row r="1" spans="1:6" ht="15" customHeight="1" x14ac:dyDescent="0.25">
      <c r="A1" s="52" t="s">
        <v>171</v>
      </c>
      <c r="B1" s="53"/>
      <c r="C1" s="53"/>
      <c r="D1" s="53"/>
      <c r="E1" s="53"/>
      <c r="F1" s="53"/>
    </row>
    <row r="2" spans="1:6" ht="7.5" customHeight="1" x14ac:dyDescent="0.25">
      <c r="A2" s="53"/>
      <c r="B2" s="53"/>
      <c r="C2" s="53"/>
      <c r="D2" s="53"/>
      <c r="E2" s="53"/>
      <c r="F2" s="53"/>
    </row>
    <row r="3" spans="1:6" ht="15" customHeight="1" x14ac:dyDescent="0.25">
      <c r="A3" s="53"/>
      <c r="B3" s="53"/>
      <c r="C3" s="53"/>
      <c r="D3" s="53"/>
      <c r="E3" s="53"/>
      <c r="F3" s="53"/>
    </row>
    <row r="4" spans="1:6" ht="7.5" customHeight="1" x14ac:dyDescent="0.25">
      <c r="A4" s="53"/>
      <c r="B4" s="53"/>
      <c r="C4" s="53"/>
      <c r="D4" s="53"/>
      <c r="E4" s="53"/>
      <c r="F4" s="53"/>
    </row>
    <row r="5" spans="1:6" ht="15" customHeight="1" x14ac:dyDescent="0.25">
      <c r="A5" s="53"/>
      <c r="B5" s="53"/>
      <c r="C5" s="53"/>
      <c r="D5" s="53"/>
      <c r="E5" s="53"/>
      <c r="F5" s="53"/>
    </row>
    <row r="6" spans="1:6" ht="7.5" customHeight="1" x14ac:dyDescent="0.25">
      <c r="A6" s="53"/>
      <c r="B6" s="53"/>
      <c r="C6" s="53"/>
      <c r="D6" s="53"/>
      <c r="E6" s="53"/>
      <c r="F6" s="53"/>
    </row>
    <row r="7" spans="1:6" ht="15" customHeight="1" x14ac:dyDescent="0.25">
      <c r="A7" s="53"/>
      <c r="B7" s="53"/>
      <c r="C7" s="53"/>
      <c r="D7" s="53"/>
      <c r="E7" s="53"/>
      <c r="F7" s="53"/>
    </row>
    <row r="8" spans="1:6" ht="7.5" customHeight="1" x14ac:dyDescent="0.25">
      <c r="A8" s="53"/>
      <c r="B8" s="53"/>
      <c r="C8" s="53"/>
      <c r="D8" s="53"/>
      <c r="E8" s="53"/>
      <c r="F8" s="53"/>
    </row>
    <row r="9" spans="1:6" ht="15" customHeight="1" x14ac:dyDescent="0.25">
      <c r="A9" s="53"/>
      <c r="B9" s="53"/>
      <c r="C9" s="53"/>
      <c r="D9" s="53"/>
      <c r="E9" s="53"/>
      <c r="F9" s="53"/>
    </row>
    <row r="10" spans="1:6" ht="7.5" customHeight="1" x14ac:dyDescent="0.25">
      <c r="A10" s="2"/>
      <c r="B10" s="2"/>
      <c r="C10" s="2"/>
      <c r="D10" s="2"/>
      <c r="E10" s="2"/>
      <c r="F10" s="2"/>
    </row>
    <row r="11" spans="1:6" ht="40.5" customHeight="1" x14ac:dyDescent="0.25">
      <c r="A11" s="42" t="s">
        <v>172</v>
      </c>
      <c r="B11" s="43" t="s">
        <v>173</v>
      </c>
      <c r="C11" s="43" t="s">
        <v>174</v>
      </c>
      <c r="D11" s="43" t="s">
        <v>175</v>
      </c>
      <c r="E11" s="43" t="s">
        <v>176</v>
      </c>
      <c r="F11" s="44" t="s">
        <v>4</v>
      </c>
    </row>
    <row r="12" spans="1:6" ht="32.25" customHeight="1" x14ac:dyDescent="0.25">
      <c r="A12" s="45"/>
      <c r="B12" s="46"/>
      <c r="C12" s="47"/>
      <c r="D12" s="47"/>
      <c r="E12" s="47"/>
      <c r="F12" s="48"/>
    </row>
    <row r="13" spans="1:6" ht="32.25" customHeight="1" x14ac:dyDescent="0.25">
      <c r="A13" s="45"/>
      <c r="B13" s="46"/>
      <c r="C13" s="47"/>
      <c r="D13" s="36"/>
      <c r="E13" s="36"/>
      <c r="F13" s="49"/>
    </row>
    <row r="14" spans="1:6" ht="32.25" customHeight="1" x14ac:dyDescent="0.25">
      <c r="A14" s="45"/>
      <c r="B14" s="46"/>
      <c r="C14" s="47"/>
      <c r="D14" s="36"/>
      <c r="E14" s="36"/>
      <c r="F14" s="49"/>
    </row>
    <row r="15" spans="1:6" ht="32.25" customHeight="1" x14ac:dyDescent="0.25">
      <c r="A15" s="45"/>
      <c r="B15" s="46"/>
      <c r="C15" s="47"/>
      <c r="D15" s="36"/>
      <c r="E15" s="36"/>
      <c r="F15" s="49"/>
    </row>
    <row r="16" spans="1:6" ht="32.25" customHeight="1" x14ac:dyDescent="0.25">
      <c r="A16" s="45"/>
      <c r="B16" s="46"/>
      <c r="C16" s="47"/>
      <c r="D16" s="36"/>
      <c r="E16" s="36"/>
      <c r="F16" s="49"/>
    </row>
    <row r="17" spans="1:6" ht="32.25" customHeight="1" x14ac:dyDescent="0.25">
      <c r="A17" s="45"/>
      <c r="B17" s="46"/>
      <c r="C17" s="47"/>
      <c r="D17" s="36"/>
      <c r="E17" s="36"/>
      <c r="F17" s="49"/>
    </row>
    <row r="18" spans="1:6" ht="32.25" customHeight="1" x14ac:dyDescent="0.25">
      <c r="A18" s="45"/>
      <c r="B18" s="47"/>
      <c r="C18" s="47"/>
      <c r="D18" s="36"/>
      <c r="E18" s="36"/>
      <c r="F18" s="49"/>
    </row>
    <row r="19" spans="1:6" ht="32.25" customHeight="1" x14ac:dyDescent="0.25">
      <c r="A19" s="45"/>
      <c r="B19" s="47"/>
      <c r="C19" s="47"/>
      <c r="D19" s="36"/>
      <c r="E19" s="36"/>
      <c r="F19" s="49"/>
    </row>
    <row r="20" spans="1:6" ht="32.25" customHeight="1" x14ac:dyDescent="0.25">
      <c r="A20" s="45"/>
      <c r="B20" s="47"/>
      <c r="C20" s="47"/>
      <c r="D20" s="36"/>
      <c r="E20" s="36"/>
      <c r="F20" s="49"/>
    </row>
    <row r="21" spans="1:6" ht="32.25" customHeight="1" x14ac:dyDescent="0.25">
      <c r="A21" s="45"/>
      <c r="B21" s="47"/>
      <c r="C21" s="47"/>
      <c r="D21" s="36"/>
      <c r="E21" s="36"/>
      <c r="F21" s="49"/>
    </row>
    <row r="22" spans="1:6" ht="15.75" customHeight="1" x14ac:dyDescent="0.25">
      <c r="A22" s="54" t="s">
        <v>17</v>
      </c>
      <c r="B22" s="55"/>
      <c r="C22" s="55"/>
      <c r="D22" s="55"/>
      <c r="E22" s="56"/>
      <c r="F22" s="50">
        <f>SUM(F12:F21)</f>
        <v>0</v>
      </c>
    </row>
    <row r="23" spans="1:6" ht="15.75" customHeight="1" x14ac:dyDescent="0.25"/>
    <row r="24" spans="1:6" ht="15.75" customHeight="1" x14ac:dyDescent="0.25"/>
    <row r="25" spans="1:6" ht="15.75" customHeight="1" x14ac:dyDescent="0.25"/>
    <row r="26" spans="1:6" ht="15.75" customHeight="1" x14ac:dyDescent="0.25"/>
    <row r="27" spans="1:6" ht="15.75" customHeight="1" x14ac:dyDescent="0.25"/>
    <row r="28" spans="1:6" ht="15.75" customHeight="1" x14ac:dyDescent="0.25"/>
    <row r="29" spans="1:6" ht="15.75" customHeight="1" x14ac:dyDescent="0.25"/>
    <row r="30" spans="1:6" ht="15.75" customHeight="1" x14ac:dyDescent="0.25"/>
    <row r="31" spans="1:6" ht="15.75" customHeight="1" x14ac:dyDescent="0.25"/>
    <row r="32" spans="1:6" ht="15.75" customHeight="1" x14ac:dyDescent="0.25"/>
    <row r="33" spans="1:6" ht="15.75" customHeight="1" x14ac:dyDescent="0.25"/>
    <row r="34" spans="1:6" ht="15.75" customHeight="1" x14ac:dyDescent="0.25"/>
    <row r="35" spans="1:6" ht="15.75" customHeight="1" x14ac:dyDescent="0.25"/>
    <row r="36" spans="1:6" ht="15.75" customHeight="1" x14ac:dyDescent="0.25"/>
    <row r="37" spans="1:6" ht="15.75" customHeight="1" x14ac:dyDescent="0.25"/>
    <row r="38" spans="1:6" ht="15.75" customHeight="1" x14ac:dyDescent="0.25"/>
    <row r="39" spans="1:6" ht="15.75" customHeight="1" x14ac:dyDescent="0.25"/>
    <row r="40" spans="1:6" ht="15.75" customHeight="1" x14ac:dyDescent="0.25"/>
    <row r="41" spans="1:6" ht="15.75" customHeight="1" x14ac:dyDescent="0.25"/>
    <row r="42" spans="1:6" ht="15.75" customHeight="1" x14ac:dyDescent="0.25"/>
    <row r="43" spans="1:6" ht="15.75" customHeight="1" x14ac:dyDescent="0.25"/>
    <row r="44" spans="1:6" ht="15.75" customHeight="1" x14ac:dyDescent="0.25"/>
    <row r="45" spans="1:6" ht="15.75" customHeight="1" x14ac:dyDescent="0.25"/>
    <row r="46" spans="1:6" ht="15.75" customHeight="1" x14ac:dyDescent="0.25">
      <c r="A46" s="51"/>
      <c r="F46" s="10"/>
    </row>
    <row r="47" spans="1:6" ht="15.75" customHeight="1" x14ac:dyDescent="0.25"/>
    <row r="48" spans="1:6"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2">
    <mergeCell ref="A1:F9"/>
    <mergeCell ref="A22:E22"/>
  </mergeCells>
  <dataValidations disablePrompts="1" count="3">
    <dataValidation type="list" allowBlank="1" showErrorMessage="1" sqref="C12:C21" xr:uid="{00000000-0002-0000-0700-000000000000}">
      <formula1>"Federal,State,Local,Private,Other"</formula1>
    </dataValidation>
    <dataValidation type="list" allowBlank="1" showErrorMessage="1" sqref="A12:A21" xr:uid="{00000000-0002-0000-0700-000001000000}">
      <formula1>"Cash,Non-Cash"</formula1>
    </dataValidation>
    <dataValidation type="list" allowBlank="1" showErrorMessage="1" sqref="B12:B21" xr:uid="{00000000-0002-0000-0700-000002000000}">
      <formula1>"Street Outreach,Emergency Shelter,HP,RRH,HMIS,Administration"</formula1>
    </dataValidation>
  </dataValidations>
  <pageMargins left="0.7" right="0.7" top="0.8666666666666667" bottom="0.75" header="0" footer="0"/>
  <pageSetup scale="83" fitToHeight="0" orientation="portrait" r:id="rId1"/>
  <headerFooter>
    <oddHeader>&amp;CDeclared Match Detailed Budget</oddHeader>
    <oddFooter>&amp;CEmergency Solutions Grant PY2026 Program Budget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14</vt:i4>
      </vt:variant>
    </vt:vector>
  </HeadingPairs>
  <TitlesOfParts>
    <vt:vector size="22" baseType="lpstr">
      <vt:lpstr>Budget &amp; Output Summary</vt:lpstr>
      <vt:lpstr>Street Outreach</vt:lpstr>
      <vt:lpstr>Emergency Shelter</vt:lpstr>
      <vt:lpstr>Homelessness Prevention</vt:lpstr>
      <vt:lpstr>Rapid Rehousing</vt:lpstr>
      <vt:lpstr>HMIS</vt:lpstr>
      <vt:lpstr>Administration</vt:lpstr>
      <vt:lpstr>Anticipated Match</vt:lpstr>
      <vt:lpstr>Administration!Z_8320E6B4_B36A_4F16_86F3_CBFCFBCAAA25_.wvu.PrintArea</vt:lpstr>
      <vt:lpstr>'Anticipated Match'!Z_8320E6B4_B36A_4F16_86F3_CBFCFBCAAA25_.wvu.PrintArea</vt:lpstr>
      <vt:lpstr>'Emergency Shelter'!Z_8320E6B4_B36A_4F16_86F3_CBFCFBCAAA25_.wvu.PrintArea</vt:lpstr>
      <vt:lpstr>HMIS!Z_8320E6B4_B36A_4F16_86F3_CBFCFBCAAA25_.wvu.PrintArea</vt:lpstr>
      <vt:lpstr>'Homelessness Prevention'!Z_8320E6B4_B36A_4F16_86F3_CBFCFBCAAA25_.wvu.PrintArea</vt:lpstr>
      <vt:lpstr>'Rapid Rehousing'!Z_8320E6B4_B36A_4F16_86F3_CBFCFBCAAA25_.wvu.PrintArea</vt:lpstr>
      <vt:lpstr>'Street Outreach'!Z_8320E6B4_B36A_4F16_86F3_CBFCFBCAAA25_.wvu.PrintArea</vt:lpstr>
      <vt:lpstr>Administration!Z_F7BA09ED_86E4_4F63_97B6_FC31059AE1EB_.wvu.PrintArea</vt:lpstr>
      <vt:lpstr>'Anticipated Match'!Z_F7BA09ED_86E4_4F63_97B6_FC31059AE1EB_.wvu.PrintArea</vt:lpstr>
      <vt:lpstr>'Emergency Shelter'!Z_F7BA09ED_86E4_4F63_97B6_FC31059AE1EB_.wvu.PrintArea</vt:lpstr>
      <vt:lpstr>HMIS!Z_F7BA09ED_86E4_4F63_97B6_FC31059AE1EB_.wvu.PrintArea</vt:lpstr>
      <vt:lpstr>'Homelessness Prevention'!Z_F7BA09ED_86E4_4F63_97B6_FC31059AE1EB_.wvu.PrintArea</vt:lpstr>
      <vt:lpstr>'Rapid Rehousing'!Z_F7BA09ED_86E4_4F63_97B6_FC31059AE1EB_.wvu.PrintArea</vt:lpstr>
      <vt:lpstr>'Street Outreach'!Z_F7BA09ED_86E4_4F63_97B6_FC31059AE1EB_.wvu.PrintArea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Meadows, Kevin M</dc:creator>
  <cp:lastModifiedBy>Woda, Shelly J</cp:lastModifiedBy>
  <dcterms:created xsi:type="dcterms:W3CDTF">2017-03-15T14:40:54Z</dcterms:created>
  <dcterms:modified xsi:type="dcterms:W3CDTF">2026-07-20T19:42:39Z</dcterms:modified>
</cp:coreProperties>
</file>